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defaultThemeVersion="124226"/>
  <bookViews>
    <workbookView xWindow="0" yWindow="0" windowWidth="28800" windowHeight="12795"/>
  </bookViews>
  <sheets>
    <sheet name="Instructions" sheetId="34" r:id="rId1"/>
    <sheet name="Application Checklist" sheetId="1" r:id="rId2"/>
    <sheet name="Sheet1" sheetId="36" state="hidden" r:id="rId3"/>
    <sheet name="Signature Page" sheetId="2" r:id="rId4"/>
    <sheet name="1A Summary" sheetId="4" r:id="rId5"/>
    <sheet name="1B Units Detail" sheetId="32" r:id="rId6"/>
    <sheet name="2A Facility Description" sheetId="7" r:id="rId7"/>
    <sheet name="2B Facility Use and Land" sheetId="33" r:id="rId8"/>
    <sheet name="2C Financing History " sheetId="35" r:id="rId9"/>
    <sheet name="2D Sustainability" sheetId="9" r:id="rId10"/>
    <sheet name="3 Services &amp; Contracts" sheetId="11" r:id="rId11"/>
    <sheet name="4 Relocation" sheetId="12" r:id="rId12"/>
    <sheet name="5 Timeline" sheetId="13" r:id="rId13"/>
    <sheet name="6 Sources and Uses" sheetId="14" r:id="rId14"/>
    <sheet name="TDC Limit Hidden" sheetId="15" state="hidden" r:id="rId15"/>
    <sheet name="7 Contacts" sheetId="24" r:id="rId16"/>
    <sheet name="hidden - ScoringLists" sheetId="27" state="hidden" r:id="rId17"/>
  </sheets>
  <externalReferences>
    <externalReference r:id="rId18"/>
  </externalReferences>
  <definedNames>
    <definedName name="Check1" localSheetId="4">'1A Summary'!$D$49</definedName>
    <definedName name="Check10" localSheetId="7">'2B Facility Use and Land'!#REF!</definedName>
    <definedName name="Check17" localSheetId="7">'2B Facility Use and Land'!#REF!</definedName>
    <definedName name="Check18" localSheetId="7">'2B Facility Use and Land'!#REF!</definedName>
    <definedName name="Check2" localSheetId="4">'1A Summary'!$D$51</definedName>
    <definedName name="Check20" localSheetId="7">'2B Facility Use and Land'!#REF!</definedName>
    <definedName name="Check21" localSheetId="7">'2B Facility Use and Land'!#REF!</definedName>
    <definedName name="Check22" localSheetId="7">'2B Facility Use and Land'!#REF!</definedName>
    <definedName name="Check23" localSheetId="7">'2B Facility Use and Land'!#REF!</definedName>
    <definedName name="Check24" localSheetId="7">'2B Facility Use and Land'!#REF!</definedName>
    <definedName name="Check3" localSheetId="4">'1A Summary'!$D$53</definedName>
    <definedName name="Check35" localSheetId="7">'2B Facility Use and Land'!#REF!</definedName>
    <definedName name="Check4" localSheetId="4">'1A Summary'!$D$55</definedName>
    <definedName name="Check5" localSheetId="4">'1A Summary'!$D$57</definedName>
    <definedName name="Check8" localSheetId="7">'2B Facility Use and Land'!#REF!</definedName>
    <definedName name="Check9" localSheetId="7">'2B Facility Use and Land'!#REF!</definedName>
    <definedName name="LIH40percent">'hidden - ScoringLists'!$B$56:$B$57</definedName>
    <definedName name="LIH50percent">'hidden - ScoringLists'!$B$59:$B$63</definedName>
    <definedName name="LIH60percent">'hidden - ScoringLists'!$B$65:$B$70</definedName>
    <definedName name="location_eff">'hidden - ScoringLists'!$B$46:$B$48</definedName>
    <definedName name="lower_income">'hidden - ScoringLists'!$B$3:$B$10</definedName>
    <definedName name="OneToSixPoints">#REF!</definedName>
    <definedName name="Points1to5">#REF!</definedName>
    <definedName name="popserved">'1A Summary'!#REF!</definedName>
    <definedName name="_xlnm.Print_Area" localSheetId="6">'2A Facility Description'!$A$1:$N$35</definedName>
    <definedName name="_xlnm.Print_Area" localSheetId="9">'2D Sustainability'!#REF!</definedName>
    <definedName name="_xlnm.Print_Area" localSheetId="10">'3 Services &amp; Contracts'!$A$1:$N$43</definedName>
    <definedName name="_xlnm.Print_Area" localSheetId="12">'5 Timeline'!$A$1:$D$37</definedName>
    <definedName name="_xlnm.Print_Area" localSheetId="13">'6 Sources and Uses'!$B$10:$U$60</definedName>
    <definedName name="_xlnm.Print_Area" localSheetId="15">'7 Contacts'!$B$2:$I$134</definedName>
    <definedName name="_xlnm.Print_Area" localSheetId="1">'Application Checklist'!$A$1:$M$33</definedName>
    <definedName name="_xlnm.Print_Area" localSheetId="3">'Signature Page'!$A$1:$K$28</definedName>
    <definedName name="_xlnm.Print_Titles" localSheetId="13">'6 Sources and Uses'!$10:$18</definedName>
    <definedName name="Select_from_list">'TDC Limit Hidden'!$B$1:$B$5</definedName>
    <definedName name="SixOrEight">#REF!</definedName>
    <definedName name="TDC_Limits">'TDC Limit Hidden'!$B$1:$B$5</definedName>
    <definedName name="Text154" localSheetId="7">'2B Facility Use and Land'!#REF!</definedName>
    <definedName name="Text158" localSheetId="7">'2B Facility Use and Land'!#REF!</definedName>
    <definedName name="Text159" localSheetId="7">'2B Facility Use and Land'!#REF!</definedName>
    <definedName name="Text178" localSheetId="7">'2B Facility Use and Land'!#REF!</definedName>
    <definedName name="Text182" localSheetId="7">'2B Facility Use and Land'!#REF!</definedName>
    <definedName name="Text184" localSheetId="4">'1A Summary'!$B$67</definedName>
    <definedName name="Text187" localSheetId="7">'2B Facility Use and Land'!#REF!</definedName>
    <definedName name="Text188" localSheetId="7">'2B Facility Use and Land'!#REF!</definedName>
    <definedName name="Text189" localSheetId="7">'2B Facility Use and Land'!#REF!</definedName>
    <definedName name="Text190" localSheetId="7">'2B Facility Use and Land'!#REF!</definedName>
    <definedName name="Text191" localSheetId="7">'2B Facility Use and Land'!#REF!</definedName>
    <definedName name="Text192" localSheetId="7">'2B Facility Use and Land'!#REF!</definedName>
    <definedName name="Text193" localSheetId="7">'2B Facility Use and Land'!#REF!</definedName>
    <definedName name="Text194" localSheetId="7">'2B Facility Use and Land'!#REF!</definedName>
    <definedName name="Text201" localSheetId="7">'2B Facility Use and Land'!#REF!</definedName>
    <definedName name="Text35" localSheetId="7">'2B Facility Use and Land'!#REF!</definedName>
    <definedName name="Text36" localSheetId="7">'2B Facility Use and Land'!#REF!</definedName>
    <definedName name="Text37" localSheetId="7">'2B Facility Use and Land'!#REF!</definedName>
    <definedName name="Text38" localSheetId="7">'2B Facility Use and Land'!#REF!</definedName>
    <definedName name="Text41" localSheetId="7">'2B Facility Use and Land'!#REF!</definedName>
    <definedName name="Text42" localSheetId="7">'2B Facility Use and Land'!#REF!</definedName>
    <definedName name="Text43" localSheetId="7">'2B Facility Use and Land'!#REF!</definedName>
    <definedName name="Text44" localSheetId="7">'2B Facility Use and Land'!#REF!</definedName>
    <definedName name="Text46" localSheetId="7">'2B Facility Use and Land'!#REF!</definedName>
    <definedName name="Text47" localSheetId="7">'2B Facility Use and Land'!#REF!</definedName>
    <definedName name="Text48" localSheetId="7">'2B Facility Use and Land'!#REF!</definedName>
    <definedName name="Text49" localSheetId="7">'2B Facility Use and Land'!#REF!</definedName>
    <definedName name="Text51" localSheetId="7">'2B Facility Use and Land'!#REF!</definedName>
    <definedName name="Text52" localSheetId="7">'2B Facility Use and Land'!#REF!</definedName>
    <definedName name="Text53" localSheetId="7">'2B Facility Use and Land'!#REF!</definedName>
    <definedName name="Text54" localSheetId="7">'2B Facility Use and Land'!#REF!</definedName>
    <definedName name="zerofive">#REF!</definedName>
    <definedName name="zeroten">#REF!</definedName>
  </definedNames>
  <calcPr calcId="171027"/>
</workbook>
</file>

<file path=xl/calcChain.xml><?xml version="1.0" encoding="utf-8"?>
<calcChain xmlns="http://schemas.openxmlformats.org/spreadsheetml/2006/main">
  <c r="F13" i="14" l="1"/>
  <c r="E7" i="2" l="1"/>
  <c r="D5" i="24" l="1"/>
  <c r="J44" i="14"/>
  <c r="P44" i="14"/>
  <c r="P50" i="14"/>
  <c r="J50" i="14"/>
  <c r="P38" i="14"/>
  <c r="P36" i="14"/>
  <c r="P37" i="14"/>
  <c r="P35" i="14"/>
  <c r="J38" i="14"/>
  <c r="J36" i="14"/>
  <c r="J37" i="14"/>
  <c r="J35" i="14"/>
  <c r="P31" i="14"/>
  <c r="P27" i="14"/>
  <c r="P28" i="14"/>
  <c r="P29" i="14"/>
  <c r="P30" i="14"/>
  <c r="P26" i="14"/>
  <c r="P25" i="14"/>
  <c r="J26" i="14"/>
  <c r="J27" i="14"/>
  <c r="J28" i="14"/>
  <c r="J29" i="14"/>
  <c r="J30" i="14"/>
  <c r="J31" i="14"/>
  <c r="J25" i="14"/>
  <c r="P21" i="14"/>
  <c r="P20" i="14"/>
  <c r="J21" i="14"/>
  <c r="J20" i="14"/>
  <c r="R53" i="14"/>
  <c r="Q53" i="14"/>
  <c r="R46" i="14"/>
  <c r="Q46" i="14"/>
  <c r="R39" i="14"/>
  <c r="Q39" i="14"/>
  <c r="R32" i="14"/>
  <c r="Q32" i="14"/>
  <c r="R22" i="14"/>
  <c r="Q22" i="14"/>
  <c r="I50" i="14" l="1"/>
  <c r="I20" i="14"/>
  <c r="I29" i="14"/>
  <c r="P32" i="14"/>
  <c r="L15" i="32"/>
  <c r="K15" i="32"/>
  <c r="J15" i="32"/>
  <c r="I15" i="32"/>
  <c r="H15" i="32"/>
  <c r="G15" i="32"/>
  <c r="F15" i="32"/>
  <c r="E15" i="32"/>
  <c r="D15" i="32"/>
  <c r="C15" i="32"/>
  <c r="M14" i="32"/>
  <c r="M13" i="32"/>
  <c r="M12" i="32"/>
  <c r="M11" i="32"/>
  <c r="M10" i="32"/>
  <c r="M9" i="32"/>
  <c r="M15" i="32" l="1"/>
  <c r="J49" i="14" l="1"/>
  <c r="M27" i="27" l="1"/>
  <c r="K22" i="14" l="1"/>
  <c r="L22" i="14"/>
  <c r="M22" i="14"/>
  <c r="N22" i="14"/>
  <c r="S22" i="14"/>
  <c r="T22" i="14"/>
  <c r="K32" i="14"/>
  <c r="L32" i="14"/>
  <c r="M32" i="14"/>
  <c r="N32" i="14"/>
  <c r="S32" i="14"/>
  <c r="T32" i="14"/>
  <c r="K39" i="14"/>
  <c r="L39" i="14"/>
  <c r="M39" i="14"/>
  <c r="N39" i="14"/>
  <c r="S39" i="14"/>
  <c r="T39" i="14"/>
  <c r="J42" i="14"/>
  <c r="P42" i="14"/>
  <c r="J43" i="14"/>
  <c r="P43" i="14"/>
  <c r="J45" i="14"/>
  <c r="P45" i="14"/>
  <c r="K46" i="14"/>
  <c r="L46" i="14"/>
  <c r="M46" i="14"/>
  <c r="N46" i="14"/>
  <c r="S46" i="14"/>
  <c r="T46" i="14"/>
  <c r="P49" i="14"/>
  <c r="J51" i="14"/>
  <c r="P51" i="14"/>
  <c r="J52" i="14"/>
  <c r="P52" i="14"/>
  <c r="K53" i="14"/>
  <c r="L53" i="14"/>
  <c r="M53" i="14"/>
  <c r="N53" i="14"/>
  <c r="S53" i="14"/>
  <c r="T53" i="14"/>
  <c r="P39" i="14" l="1"/>
  <c r="J32" i="14"/>
  <c r="P22" i="14"/>
  <c r="J39" i="14"/>
  <c r="J22" i="14"/>
  <c r="I31" i="14"/>
  <c r="J46" i="14"/>
  <c r="I21" i="14"/>
  <c r="I27" i="14"/>
  <c r="I25" i="14"/>
  <c r="I28" i="14"/>
  <c r="I51" i="14"/>
  <c r="I36" i="14"/>
  <c r="I26" i="14"/>
  <c r="P53" i="14"/>
  <c r="I52" i="14"/>
  <c r="I37" i="14"/>
  <c r="I30" i="14"/>
  <c r="P46" i="14"/>
  <c r="I35" i="14"/>
  <c r="I45" i="14"/>
  <c r="I38" i="14"/>
  <c r="I49" i="14"/>
  <c r="I43" i="14"/>
  <c r="I42" i="14"/>
  <c r="J53" i="14"/>
  <c r="J58" i="14" l="1"/>
  <c r="P58" i="14"/>
  <c r="I39" i="14"/>
  <c r="G65" i="14" s="1"/>
  <c r="I32" i="14"/>
  <c r="G64" i="14" s="1"/>
  <c r="I22" i="14"/>
  <c r="I53" i="14"/>
  <c r="I46" i="14"/>
  <c r="G67" i="14" s="1"/>
  <c r="G68" i="14" l="1"/>
  <c r="I58" i="14"/>
  <c r="G63" i="14"/>
  <c r="G66" i="14"/>
  <c r="G69" i="14" l="1"/>
</calcChain>
</file>

<file path=xl/sharedStrings.xml><?xml version="1.0" encoding="utf-8"?>
<sst xmlns="http://schemas.openxmlformats.org/spreadsheetml/2006/main" count="815" uniqueCount="490">
  <si>
    <t>Total Units</t>
  </si>
  <si>
    <t>     </t>
  </si>
  <si>
    <t>No Points Taken</t>
  </si>
  <si>
    <t>DevFees</t>
  </si>
  <si>
    <t>NP Sponsor</t>
  </si>
  <si>
    <t>None</t>
  </si>
  <si>
    <t>Years</t>
  </si>
  <si>
    <t>Yes</t>
  </si>
  <si>
    <t>No</t>
  </si>
  <si>
    <t>Phone:</t>
  </si>
  <si>
    <t>Email:</t>
  </si>
  <si>
    <t>By (sign):</t>
  </si>
  <si>
    <t>IN WITNESS WHEREOF, I, the Applicant and Project Owner, have caused this Application and this APPLICANT'S REPRESENTATIONS, WARRANTIES AND CERTIFICATIONS to be duly executed on this _____ day of _______________, 201_.</t>
  </si>
  <si>
    <t>Other</t>
  </si>
  <si>
    <t>Acquisition Costs:</t>
  </si>
  <si>
    <t>Land</t>
  </si>
  <si>
    <t>SUBTOTAL</t>
  </si>
  <si>
    <t>Construction:</t>
  </si>
  <si>
    <t>Demolition</t>
  </si>
  <si>
    <t>New Building</t>
  </si>
  <si>
    <t>Equipment and Furnishings</t>
  </si>
  <si>
    <t>Soft Costs:</t>
  </si>
  <si>
    <t xml:space="preserve">Environmental Assessment </t>
  </si>
  <si>
    <t>Relocation</t>
  </si>
  <si>
    <t>Marketing/Leasing Expenses</t>
  </si>
  <si>
    <t>Acquisition</t>
  </si>
  <si>
    <t>Total Development Cost:</t>
  </si>
  <si>
    <t>Construction</t>
  </si>
  <si>
    <t>Capitalized Reserves</t>
  </si>
  <si>
    <t>Project Name:</t>
  </si>
  <si>
    <t>Street Address:</t>
  </si>
  <si>
    <t>City:</t>
  </si>
  <si>
    <t>State:</t>
  </si>
  <si>
    <t>Zip:</t>
  </si>
  <si>
    <t>County:</t>
  </si>
  <si>
    <t>Congressional District:</t>
  </si>
  <si>
    <t>State Legislative District:</t>
  </si>
  <si>
    <t>Tax Parcel ID Number(s):</t>
  </si>
  <si>
    <t>Abbreviated Legal Description:</t>
  </si>
  <si>
    <t>Telephone:</t>
  </si>
  <si>
    <t>Fax:</t>
  </si>
  <si>
    <t>Relationship to Project:</t>
  </si>
  <si>
    <t>Tax-Exempt:</t>
  </si>
  <si>
    <t>Taxable:</t>
  </si>
  <si>
    <t>Anticipated Bond Closing Date:</t>
  </si>
  <si>
    <t>New Construction</t>
  </si>
  <si>
    <t>Rehabilitation</t>
  </si>
  <si>
    <t>Addition</t>
  </si>
  <si>
    <t>Name:</t>
  </si>
  <si>
    <t>UNITS</t>
  </si>
  <si>
    <t>Studio</t>
  </si>
  <si>
    <t>Date</t>
  </si>
  <si>
    <t>Notes</t>
  </si>
  <si>
    <t>Real Estate / Site Control</t>
  </si>
  <si>
    <t>Site Control Obtained</t>
  </si>
  <si>
    <t>Site Control Expiration</t>
  </si>
  <si>
    <t>Property Manager Selected</t>
  </si>
  <si>
    <t>Contractor Selected</t>
  </si>
  <si>
    <t>Contractor Bids Expected</t>
  </si>
  <si>
    <t>Permit Application</t>
  </si>
  <si>
    <t>Final Permit Approval</t>
  </si>
  <si>
    <t>SEPA Application</t>
  </si>
  <si>
    <t>Final SEPA Approval</t>
  </si>
  <si>
    <t>Construction Begins</t>
  </si>
  <si>
    <t>Construction Complete</t>
  </si>
  <si>
    <t>Financing</t>
  </si>
  <si>
    <t>Bonds</t>
  </si>
  <si>
    <t>Construction Loan</t>
  </si>
  <si>
    <t>Executed Term Sheet</t>
  </si>
  <si>
    <t>Appraisal Ordered</t>
  </si>
  <si>
    <t>Appraisal Review Complete</t>
  </si>
  <si>
    <t>Permanent Loan</t>
  </si>
  <si>
    <t>Other Sources of Funds      </t>
  </si>
  <si>
    <t>Application Date</t>
  </si>
  <si>
    <t>Award Date</t>
  </si>
  <si>
    <t>Contract Completion Date</t>
  </si>
  <si>
    <t>Placed in Service</t>
  </si>
  <si>
    <t>Certificate of Occupancy Issued</t>
  </si>
  <si>
    <t>Placed in Service - First Building</t>
  </si>
  <si>
    <t>Placed in Service - Last Building</t>
  </si>
  <si>
    <t>RELOCATION</t>
  </si>
  <si>
    <t>If acquisition, have you included provisions that enable you to obtain tenant income and rent information, and to give notices to existing and incoming tenants prior to closing?</t>
  </si>
  <si>
    <t xml:space="preserve">Have you collected information on all current occupants of the property, including both residential and commercial tenants, and occupants with or without leases? </t>
  </si>
  <si>
    <t>Enter the number of tenants to be relocated:</t>
  </si>
  <si>
    <t>Permanent</t>
  </si>
  <si>
    <t>Temporary</t>
  </si>
  <si>
    <t>Residential</t>
  </si>
  <si>
    <t>Commercial</t>
  </si>
  <si>
    <t>Is there a local government entity that has jurisdiction over tenant relocation issues?</t>
  </si>
  <si>
    <t>Have you identified replacement or temporary units for those who will be displaced?</t>
  </si>
  <si>
    <t>If yes, under which program?</t>
  </si>
  <si>
    <t>Will the new ownership entity be retaining or renewing the rental assistance or subsidy?</t>
  </si>
  <si>
    <t>How many units have rental assistance?</t>
  </si>
  <si>
    <t>When does the current contract expire?</t>
  </si>
  <si>
    <t>Date of expiration:</t>
  </si>
  <si>
    <t>Firm Name:</t>
  </si>
  <si>
    <t>Address:</t>
  </si>
  <si>
    <t xml:space="preserve">State: </t>
  </si>
  <si>
    <t>Zip Code:</t>
  </si>
  <si>
    <t>Federal Tax ID #</t>
  </si>
  <si>
    <t>Contact Person and Title:</t>
  </si>
  <si>
    <t>Permanent Lender</t>
  </si>
  <si>
    <t>Application Fee</t>
  </si>
  <si>
    <t>PROJECT TIMELINE</t>
  </si>
  <si>
    <t>Rental Assistance</t>
  </si>
  <si>
    <t>Form 2A</t>
  </si>
  <si>
    <t>Form 1A</t>
  </si>
  <si>
    <t>Attachments</t>
  </si>
  <si>
    <t>Form 3</t>
  </si>
  <si>
    <t>Form 4</t>
  </si>
  <si>
    <t>Form 5</t>
  </si>
  <si>
    <t>APPLICATION CHECKLIST</t>
  </si>
  <si>
    <t>Application Checklist</t>
  </si>
  <si>
    <t>Signature Page</t>
  </si>
  <si>
    <t>First Pages of Application Binder</t>
  </si>
  <si>
    <t>Tab 3:  Population Served</t>
  </si>
  <si>
    <t>Tab 4:  Relocation</t>
  </si>
  <si>
    <t>Tab 6:  Development Budget</t>
  </si>
  <si>
    <t xml:space="preserve"> </t>
  </si>
  <si>
    <t>% of Units</t>
  </si>
  <si>
    <t>Inc_percent</t>
  </si>
  <si>
    <t>Permanent Financing</t>
  </si>
  <si>
    <t>Project-Based Rental Assistance</t>
  </si>
  <si>
    <t>Location Efficient Projects</t>
  </si>
  <si>
    <t>Location_eff</t>
  </si>
  <si>
    <t>Lower Income Housing Commitment</t>
  </si>
  <si>
    <t>low_income housing commitment</t>
  </si>
  <si>
    <t xml:space="preserve">• 100% of low-income units at 60% AMI (0 points) </t>
  </si>
  <si>
    <t>Select Additional Low-Income Set-Asides</t>
  </si>
  <si>
    <t>PriorityPopulations10</t>
  </si>
  <si>
    <t>Project_Based_Rental_Assistance</t>
  </si>
  <si>
    <t>LeveragingPublicResources10</t>
  </si>
  <si>
    <t>leveraging_public_resources_10</t>
  </si>
  <si>
    <t>5% of the Total Project Costs - 3 points</t>
  </si>
  <si>
    <t>10% of the Total Project Costs - 5 points</t>
  </si>
  <si>
    <t>15% of the Total Project Costs - 10 points</t>
  </si>
  <si>
    <t>LeveragingTaxableBonds7</t>
  </si>
  <si>
    <t>leveraging_taxable_bonds_7</t>
  </si>
  <si>
    <t>2% of the Total Bond Issue - 1 point</t>
  </si>
  <si>
    <t>4% of the Total Bond Issue - 2 points</t>
  </si>
  <si>
    <t>6% of the Total Bond Issue - 3 points</t>
  </si>
  <si>
    <t>8% of the Total Bond Issue - 4 points</t>
  </si>
  <si>
    <t>10% of the Total Bond Issue - 5 points</t>
  </si>
  <si>
    <t>12% of the Total Bond Issue - 6 points</t>
  </si>
  <si>
    <t>14% of the Total Bond Issue - 7 points</t>
  </si>
  <si>
    <t>PropertyType10</t>
  </si>
  <si>
    <t>property_type_10</t>
  </si>
  <si>
    <r>
      <rPr>
        <b/>
        <sz val="11"/>
        <rFont val="Calibri"/>
        <family val="2"/>
        <scheme val="minor"/>
      </rPr>
      <t>Option 1:</t>
    </r>
    <r>
      <rPr>
        <sz val="11"/>
        <rFont val="Calibri"/>
        <family val="2"/>
        <scheme val="minor"/>
      </rPr>
      <t xml:space="preserve"> Grayfield Site - 3 points</t>
    </r>
  </si>
  <si>
    <r>
      <rPr>
        <b/>
        <sz val="11"/>
        <rFont val="Calibri"/>
        <family val="2"/>
        <scheme val="minor"/>
      </rPr>
      <t xml:space="preserve">Option 2: </t>
    </r>
    <r>
      <rPr>
        <sz val="11"/>
        <rFont val="Calibri"/>
        <family val="2"/>
        <scheme val="minor"/>
      </rPr>
      <t>Adaptive Reuse Site - 3 points</t>
    </r>
  </si>
  <si>
    <r>
      <rPr>
        <b/>
        <sz val="11"/>
        <rFont val="Calibri"/>
        <family val="2"/>
        <scheme val="minor"/>
      </rPr>
      <t>Option 3:</t>
    </r>
    <r>
      <rPr>
        <sz val="11"/>
        <rFont val="Calibri"/>
        <family val="2"/>
        <scheme val="minor"/>
      </rPr>
      <t xml:space="preserve"> Historic Property being financed by the federal Historic Tax Credit (RTC) - 3 points</t>
    </r>
  </si>
  <si>
    <t>X</t>
  </si>
  <si>
    <t>Existing Structures</t>
  </si>
  <si>
    <t>Relocation Plan</t>
  </si>
  <si>
    <t>At Risk</t>
  </si>
  <si>
    <t>LIH40percent</t>
  </si>
  <si>
    <t>LIH50percent</t>
  </si>
  <si>
    <t>LIH60percent</t>
  </si>
  <si>
    <t xml:space="preserve">Is there more than one building or street address for the site?  </t>
  </si>
  <si>
    <t>If yes, please list all applicable street addresses:</t>
  </si>
  <si>
    <t>Select from list</t>
  </si>
  <si>
    <t>King County</t>
  </si>
  <si>
    <t>Pierce/Snohomish</t>
  </si>
  <si>
    <t>Metro Counties</t>
  </si>
  <si>
    <t>Balance of State</t>
  </si>
  <si>
    <t>Unified Business Identifier</t>
  </si>
  <si>
    <t>Executive Director/CEO/President</t>
  </si>
  <si>
    <r>
      <t>Borrower's Tax Counsel</t>
    </r>
    <r>
      <rPr>
        <sz val="10"/>
        <rFont val="Calibri"/>
        <family val="2"/>
        <scheme val="minor"/>
      </rPr>
      <t xml:space="preserve"> (if applicable)</t>
    </r>
  </si>
  <si>
    <r>
      <t>Development Consultant</t>
    </r>
    <r>
      <rPr>
        <b/>
        <sz val="10"/>
        <rFont val="Calibri"/>
        <family val="2"/>
        <scheme val="minor"/>
      </rPr>
      <t xml:space="preserve"> </t>
    </r>
    <r>
      <rPr>
        <sz val="10"/>
        <rFont val="Calibri"/>
        <family val="2"/>
        <scheme val="minor"/>
      </rPr>
      <t>(if applicable)</t>
    </r>
  </si>
  <si>
    <r>
      <t xml:space="preserve">Underwriter </t>
    </r>
    <r>
      <rPr>
        <sz val="10"/>
        <rFont val="Calibri"/>
        <family val="2"/>
        <scheme val="minor"/>
      </rPr>
      <t>(if applicable)</t>
    </r>
  </si>
  <si>
    <r>
      <t xml:space="preserve">Underwriter Counsel </t>
    </r>
    <r>
      <rPr>
        <sz val="10"/>
        <rFont val="Calibri"/>
        <family val="2"/>
        <scheme val="minor"/>
      </rPr>
      <t xml:space="preserve"> (if applicable)</t>
    </r>
  </si>
  <si>
    <t>Construction Lender Counsel</t>
  </si>
  <si>
    <t>Permanent Lender Counsel</t>
  </si>
  <si>
    <r>
      <t>Federal Governmental Lender Contact</t>
    </r>
    <r>
      <rPr>
        <sz val="10"/>
        <rFont val="Calibri"/>
        <family val="2"/>
        <scheme val="minor"/>
      </rPr>
      <t xml:space="preserve"> (if applicable)</t>
    </r>
  </si>
  <si>
    <r>
      <t>Federal Governmental Lender's Counsel</t>
    </r>
    <r>
      <rPr>
        <sz val="10"/>
        <rFont val="Calibri"/>
        <family val="2"/>
        <scheme val="minor"/>
      </rPr>
      <t xml:space="preserve"> (if applicable)</t>
    </r>
  </si>
  <si>
    <r>
      <t>Title Company</t>
    </r>
    <r>
      <rPr>
        <sz val="10"/>
        <rFont val="Calibri"/>
        <family val="2"/>
        <scheme val="minor"/>
      </rPr>
      <t xml:space="preserve"> (if known)</t>
    </r>
  </si>
  <si>
    <t xml:space="preserve">• 90% of  low-income units at 60% AMI, 10% at 40% AMI (2 points) </t>
  </si>
  <si>
    <t xml:space="preserve">• 70% of low-income units at 60% AMI, 30% at 50% AMI (4 points) </t>
  </si>
  <si>
    <t xml:space="preserve">• 50% of low-income units at 60% AMI, 50% at 50% AMI (6 points) </t>
  </si>
  <si>
    <t>• 30% of low-income units at 60% AMI, 70% at 50% AMI (8 points)</t>
  </si>
  <si>
    <t xml:space="preserve">• 100% of low-income units at 50% AMI (10 points) </t>
  </si>
  <si>
    <r>
      <t xml:space="preserve">Urban:  with 1/4 mile of 3 services and 1/2 mile of a grocery store </t>
    </r>
    <r>
      <rPr>
        <u/>
        <sz val="11"/>
        <color indexed="8"/>
        <rFont val="Calibri"/>
        <family val="2"/>
      </rPr>
      <t>or</t>
    </r>
    <r>
      <rPr>
        <sz val="11"/>
        <color indexed="8"/>
        <rFont val="Calibri"/>
        <family val="2"/>
      </rPr>
      <t xml:space="preserve"> within 1/2 mile of 5 facilities and a grocery store - 3 points</t>
    </r>
  </si>
  <si>
    <t>Rural:  with 2 miles of 4 services, one of which is a grocery store - 3 points</t>
  </si>
  <si>
    <t>NP_Donation</t>
  </si>
  <si>
    <t>10% for Large Households - 5 Points</t>
  </si>
  <si>
    <t>Form 2B</t>
  </si>
  <si>
    <t>Form 2C</t>
  </si>
  <si>
    <t>Other:</t>
  </si>
  <si>
    <t>Replacement Reserves</t>
  </si>
  <si>
    <t>Operating Reserves</t>
  </si>
  <si>
    <t>Soft Cost Contingency</t>
  </si>
  <si>
    <t>(Specify)</t>
  </si>
  <si>
    <t>Source:</t>
  </si>
  <si>
    <t>Residential total</t>
  </si>
  <si>
    <t>NON-RESIDENTIAL</t>
  </si>
  <si>
    <t>RESIDENTIAL</t>
  </si>
  <si>
    <t>Date of Budget</t>
  </si>
  <si>
    <t>Borrower's  Counsel</t>
  </si>
  <si>
    <r>
      <t>Property Lessor</t>
    </r>
    <r>
      <rPr>
        <sz val="10"/>
        <rFont val="Calibri"/>
        <family val="2"/>
        <scheme val="minor"/>
      </rPr>
      <t xml:space="preserve"> (if applicable)</t>
    </r>
  </si>
  <si>
    <t xml:space="preserve">Contact for Legal Notices </t>
  </si>
  <si>
    <t>Issuer if not the Commission:</t>
  </si>
  <si>
    <t>2 year - 1 point</t>
  </si>
  <si>
    <t>4 years - 2 points</t>
  </si>
  <si>
    <t>6 years - 3 points</t>
  </si>
  <si>
    <t>10 years - 5 points</t>
  </si>
  <si>
    <t>14 years - 7 points</t>
  </si>
  <si>
    <t>12 years - 6 points</t>
  </si>
  <si>
    <t>16 years - 8 points</t>
  </si>
  <si>
    <t>20 years - 10 points</t>
  </si>
  <si>
    <t>18 years - 9 points</t>
  </si>
  <si>
    <t>22 years - 11 points</t>
  </si>
  <si>
    <t>15% - 0 Points</t>
  </si>
  <si>
    <r>
      <t>·</t>
    </r>
    <r>
      <rPr>
        <sz val="7"/>
        <color theme="1"/>
        <rFont val="Times New Roman"/>
        <family val="1"/>
      </rPr>
      <t xml:space="preserve">         </t>
    </r>
    <r>
      <rPr>
        <sz val="11"/>
        <color theme="1"/>
        <rFont val="Calibri"/>
        <family val="2"/>
        <scheme val="minor"/>
      </rPr>
      <t>The project does not currently have an Extended Use Agreement with the Commission</t>
    </r>
  </si>
  <si>
    <r>
      <t>·</t>
    </r>
    <r>
      <rPr>
        <sz val="7"/>
        <color theme="1"/>
        <rFont val="Times New Roman"/>
        <family val="1"/>
      </rPr>
      <t xml:space="preserve">         </t>
    </r>
    <r>
      <rPr>
        <sz val="11"/>
        <color theme="1"/>
        <rFont val="Calibri"/>
        <family val="2"/>
        <scheme val="minor"/>
      </rPr>
      <t>At least 50% of the total Housing Units in the project are low-income;</t>
    </r>
  </si>
  <si>
    <r>
      <t>·</t>
    </r>
    <r>
      <rPr>
        <sz val="7"/>
        <color theme="1"/>
        <rFont val="Times New Roman"/>
        <family val="1"/>
      </rPr>
      <t xml:space="preserve">         </t>
    </r>
    <r>
      <rPr>
        <sz val="11"/>
        <color theme="1"/>
        <rFont val="Calibri"/>
        <family val="2"/>
        <scheme val="minor"/>
      </rPr>
      <t>The Applicant agrees to maintain the low-income housing units included in the project</t>
    </r>
  </si>
  <si>
    <r>
      <t>·</t>
    </r>
    <r>
      <rPr>
        <sz val="7"/>
        <color theme="1"/>
        <rFont val="Times New Roman"/>
        <family val="1"/>
      </rPr>
      <t xml:space="preserve">         </t>
    </r>
    <r>
      <rPr>
        <sz val="11"/>
        <color theme="1"/>
        <rFont val="Calibri"/>
        <family val="2"/>
        <scheme val="minor"/>
      </rPr>
      <t>The Federal agency regulating the low-income use certifies …use restrictions released in five years ...</t>
    </r>
  </si>
  <si>
    <r>
      <rPr>
        <b/>
        <sz val="11"/>
        <rFont val="Calibri"/>
        <family val="2"/>
        <scheme val="minor"/>
      </rPr>
      <t>Option 4:</t>
    </r>
    <r>
      <rPr>
        <sz val="11"/>
        <rFont val="Calibri"/>
        <family val="2"/>
        <scheme val="minor"/>
      </rPr>
      <t xml:space="preserve"> Brownfield site - 6 points</t>
    </r>
  </si>
  <si>
    <r>
      <rPr>
        <sz val="7"/>
        <color theme="1"/>
        <rFont val="Times New Roman"/>
        <family val="1"/>
      </rPr>
      <t xml:space="preserve"> </t>
    </r>
    <r>
      <rPr>
        <sz val="11"/>
        <color theme="1"/>
        <rFont val="Calibri"/>
        <family val="2"/>
        <scheme val="minor"/>
      </rPr>
      <t xml:space="preserve">The project has one or more Federally Assisted Building(s)
The project does not currently have an Extended Use Agreement with the Commission
At least 50% of the total Housing Units in the project are low-income;
The Applicant agrees to maintain the low-income housing units included in the project
</t>
    </r>
    <r>
      <rPr>
        <sz val="11"/>
        <color theme="1"/>
        <rFont val="Calibri"/>
        <family val="2"/>
        <scheme val="minor"/>
      </rPr>
      <t xml:space="preserve"> The Federal agency regulating the low-income use certifies …use restrictions released in five years ...
The market study clearly demonstrates that (1) market rate rents are significantly greater than current local rents...</t>
    </r>
  </si>
  <si>
    <t>Nonprofit Only - 3 Points</t>
  </si>
  <si>
    <t>For Profit / Nonprofit Partnership - 3 Points</t>
  </si>
  <si>
    <t>10 bps (.01%) of total bond amount or $10,000, whichever is greater - 4 points</t>
  </si>
  <si>
    <t>20 bps (.02%) of total bond amount or $20,000, whichever is greater - 8 points</t>
  </si>
  <si>
    <t>No Pts Taken</t>
  </si>
  <si>
    <t>·         The market study clearly demonstrates that (1) market rate rents are significantly greater than current local rents…</t>
  </si>
  <si>
    <t>Solar Option</t>
  </si>
  <si>
    <t>Install a solar photovoltaic (PV) at least 13 Kilowatts - 3 points</t>
  </si>
  <si>
    <t>Install a solar hot water system (solar thermal) to provide for domestic water heating - 3 points</t>
  </si>
  <si>
    <t>13% - 2 Points</t>
  </si>
  <si>
    <t>11% - 4 Points</t>
  </si>
  <si>
    <t>10% - 5 Points</t>
  </si>
  <si>
    <t>12% - 3 Points</t>
  </si>
  <si>
    <t>14% - 1 Point</t>
  </si>
  <si>
    <t>Less than 16% of the low-income housing units - 2 points</t>
  </si>
  <si>
    <t>16-25% of the low-income housing units - 4 points</t>
  </si>
  <si>
    <t>26-50% of the low-income housing units - 6 points</t>
  </si>
  <si>
    <t xml:space="preserve">76% or more of the low-income housing units - 10 points </t>
  </si>
  <si>
    <t xml:space="preserve">51-75% or more of the low-income housing units - 8 points </t>
  </si>
  <si>
    <t xml:space="preserve">For Commission Use: </t>
  </si>
  <si>
    <t>Budget Summary</t>
  </si>
  <si>
    <t>Acquisition Costs</t>
  </si>
  <si>
    <t>Soft Costs</t>
  </si>
  <si>
    <t>Financing Costs</t>
  </si>
  <si>
    <t>Total Residential Development Cost</t>
  </si>
  <si>
    <t>8 years - 4 points</t>
  </si>
  <si>
    <t xml:space="preserve">hereby certify that the information contained herein and in the Application, including any attachments thereto, is true, correct and complete.  </t>
  </si>
  <si>
    <t>I, _________________________________________________________________, the Applicant 
 and Project Owner,</t>
  </si>
  <si>
    <t xml:space="preserve">I understand  that materials and information submitted to the Commission by me or any other party with respect to the Project will be subject to public disclosure unless otherwise exempt from disclosure under the Washington Public Records Disclosure Act (RCW 42.56.050 et seq.). </t>
  </si>
  <si>
    <t>Legal Name of Organization Applying:</t>
  </si>
  <si>
    <t>Application Fee Calculation</t>
  </si>
  <si>
    <t>Please remit this amount with your application</t>
  </si>
  <si>
    <t>Application fee</t>
  </si>
  <si>
    <t>For Bond Issues up to $1,500,000 the fee is $400.</t>
  </si>
  <si>
    <t>For Bond Issues above $1,500,000 the fee is $400 plus .03% of the amount of the bonds over $1.5 million.</t>
  </si>
  <si>
    <t>Organization:</t>
  </si>
  <si>
    <t>Title:</t>
  </si>
  <si>
    <t>Email Address:</t>
  </si>
  <si>
    <t>501(c)3  Organization:</t>
  </si>
  <si>
    <r>
      <t xml:space="preserve">Address </t>
    </r>
    <r>
      <rPr>
        <i/>
        <sz val="12"/>
        <color theme="1"/>
        <rFont val="Calibri"/>
        <family val="2"/>
        <scheme val="minor"/>
      </rPr>
      <t>(if different)</t>
    </r>
    <r>
      <rPr>
        <sz val="12"/>
        <color theme="1"/>
        <rFont val="Calibri"/>
        <family val="2"/>
        <scheme val="minor"/>
      </rPr>
      <t>:</t>
    </r>
  </si>
  <si>
    <t>Organizational Top Administrator:</t>
  </si>
  <si>
    <r>
      <t>*If yes, STOP here and contact the Commission for the appropriate application</t>
    </r>
    <r>
      <rPr>
        <i/>
        <sz val="9"/>
        <color indexed="8"/>
        <rFont val="Calibri"/>
        <family val="2"/>
      </rPr>
      <t xml:space="preserve">.  </t>
    </r>
  </si>
  <si>
    <t>New Construction of a facility</t>
  </si>
  <si>
    <t>Rehabilitation of an existing facility</t>
  </si>
  <si>
    <t>Acquisition of an existing facility</t>
  </si>
  <si>
    <t>Refinance of existing debt</t>
  </si>
  <si>
    <t>Addition to existing facility</t>
  </si>
  <si>
    <t>Is your organization affiliated with, or related to, any other organization?</t>
  </si>
  <si>
    <r>
      <t xml:space="preserve"> </t>
    </r>
    <r>
      <rPr>
        <sz val="11"/>
        <color theme="1"/>
        <rFont val="Arial"/>
        <family val="2"/>
      </rPr>
      <t>Yes   No</t>
    </r>
  </si>
  <si>
    <t>If yes, please provide the name of that organization and your relationship.</t>
  </si>
  <si>
    <t>If yes, please provide the aggregate amount of bonds outstanding, excluding hospital bonds.</t>
  </si>
  <si>
    <t>Has your board formally committed to developing this project?</t>
  </si>
  <si>
    <t xml:space="preserve"> Yes   No</t>
  </si>
  <si>
    <t>CLIENT &amp;  FACILITY SUMMARY</t>
  </si>
  <si>
    <t>Facility Name:</t>
  </si>
  <si>
    <r>
      <t>Is the Facility also being financed with 4% Low Income Housing Tax Credits (LIHTC)?</t>
    </r>
    <r>
      <rPr>
        <b/>
        <sz val="16"/>
        <color theme="1"/>
        <rFont val="Calibri"/>
        <family val="2"/>
        <scheme val="minor"/>
      </rPr>
      <t>*</t>
    </r>
  </si>
  <si>
    <t>What population will this facility serve?</t>
  </si>
  <si>
    <r>
      <t>select from list</t>
    </r>
    <r>
      <rPr>
        <sz val="11"/>
        <color theme="1"/>
        <rFont val="Wingdings"/>
        <charset val="2"/>
      </rPr>
      <t>ê</t>
    </r>
  </si>
  <si>
    <t>If not applicable leave blank</t>
  </si>
  <si>
    <t>1 Bdrm</t>
  </si>
  <si>
    <t>2 Bdrm</t>
  </si>
  <si>
    <t>3 Bdrm</t>
  </si>
  <si>
    <t xml:space="preserve">Refinance </t>
  </si>
  <si>
    <t>Independent Living</t>
  </si>
  <si>
    <t>SRO</t>
  </si>
  <si>
    <t>Grp Home Beds</t>
  </si>
  <si>
    <t>Mem Care Beds</t>
  </si>
  <si>
    <t>Total Units Beds</t>
  </si>
  <si>
    <t>Asst Liv Beds</t>
  </si>
  <si>
    <t>4 Bdrm</t>
  </si>
  <si>
    <t>Nurs Home Beds</t>
  </si>
  <si>
    <t xml:space="preserve"> NUMBER OF UNITS/BEDS BY FACILITY AND FINANCING</t>
  </si>
  <si>
    <t>Existing</t>
  </si>
  <si>
    <t xml:space="preserve">If your facility's units do not fit in these categories, please describe the facility and provide a number of sleeping rooms and people being served. </t>
  </si>
  <si>
    <t>Will you be managing the facility or contracting with a management company?</t>
  </si>
  <si>
    <t>Managing</t>
  </si>
  <si>
    <t>a</t>
  </si>
  <si>
    <t>b</t>
  </si>
  <si>
    <t>c</t>
  </si>
  <si>
    <t>If providing care services, meals, or other assistance will you be contracting for any of those services?</t>
  </si>
  <si>
    <t>If yes, please describe the services to be contracted and whether the provider is a for-profit organization.</t>
  </si>
  <si>
    <t>Does this facility currently receive facility-based rental assistance or debt service subsidies?</t>
  </si>
  <si>
    <t>Services</t>
  </si>
  <si>
    <t>*Please be aware bond counsel may need to review any management or service contracts.</t>
  </si>
  <si>
    <t>Do you have plans for making the facility energy efficient?</t>
  </si>
  <si>
    <t>Built Green®</t>
  </si>
  <si>
    <t>LEED®</t>
  </si>
  <si>
    <t>Passive House</t>
  </si>
  <si>
    <t>Earth Advantage</t>
  </si>
  <si>
    <t xml:space="preserve">Other         </t>
  </si>
  <si>
    <t>d</t>
  </si>
  <si>
    <t>e</t>
  </si>
  <si>
    <t>Have you talked with your utility(ies) about incentives for energy efficient upgrades?</t>
  </si>
  <si>
    <t>If not applicable, please indicate with N/A under notes</t>
  </si>
  <si>
    <t>Construction Lender (if different)</t>
  </si>
  <si>
    <t>Do all units indicated above (except for the beds) contain complete and separate kitchen and bathroom facilities?</t>
  </si>
  <si>
    <t>If No, please describe.</t>
  </si>
  <si>
    <t>Is the land associated with the facility:</t>
  </si>
  <si>
    <t>Owned</t>
  </si>
  <si>
    <t>What type(s) of financing are you seeking?</t>
  </si>
  <si>
    <t>Both</t>
  </si>
  <si>
    <t>FACILITY DESCRIPTION</t>
  </si>
  <si>
    <t>Is your facility, as proposed, zoned for the intended use?</t>
  </si>
  <si>
    <t xml:space="preserve">Has your facility obtained all applicable local land use approvals that are subject to the discretion of a public body, such as the city or county council? </t>
  </si>
  <si>
    <t>Are there any anticipated changes to the facility's legal description?</t>
  </si>
  <si>
    <t>Facility Narrative</t>
  </si>
  <si>
    <t>If providing services, will the provided services be medical in nature?</t>
  </si>
  <si>
    <t>If providing services, will any of the services be for counseling?</t>
  </si>
  <si>
    <t xml:space="preserve">Land </t>
  </si>
  <si>
    <t>Leased</t>
  </si>
  <si>
    <t>Please describe the terms and conditions of the lease, including lessor information, and indicate whether the lessor is a government entity, 501(c)(3) nonprofit, or other entity.</t>
  </si>
  <si>
    <t>Counsel may need to review the lease.</t>
  </si>
  <si>
    <t>To be Purchased</t>
  </si>
  <si>
    <t>Please describe the terms and conditions of the purchase and sale agreement, specifically any deadline dates.</t>
  </si>
  <si>
    <t>What is the approximate land area in sq.ft.?</t>
  </si>
  <si>
    <t>Will any part of the land be used by other organizations or used for other income?  (e.g., weddings, parking, outdoor recreational activities)</t>
  </si>
  <si>
    <t>Will any part of the land be sub-leased?</t>
  </si>
  <si>
    <t>Number of buildings associated with the land?</t>
  </si>
  <si>
    <t>Facility - Buildings</t>
  </si>
  <si>
    <t>Are they all residential buildings?</t>
  </si>
  <si>
    <t>If more than one building, same tract of land, same address?</t>
  </si>
  <si>
    <t>Are any of the residential buildings currently occupied?</t>
  </si>
  <si>
    <t>INSTRUCTIONS</t>
  </si>
  <si>
    <t>Will any part of your facility be used by other organizations or individuals on a free or fee basis? (e.g., weddings, classes, beauty salon, etc.)</t>
  </si>
  <si>
    <t>Facility Name</t>
  </si>
  <si>
    <t>Total Facility Cost</t>
  </si>
  <si>
    <t>Borrower
Equity</t>
  </si>
  <si>
    <t>Taxable 
Loan</t>
  </si>
  <si>
    <t>Infrastructure improvements</t>
  </si>
  <si>
    <t>Capitalized Interest</t>
  </si>
  <si>
    <t xml:space="preserve">Facility Sponsor </t>
  </si>
  <si>
    <t>Add more names as necessary</t>
  </si>
  <si>
    <t>*</t>
  </si>
  <si>
    <t>Is the facility licensed as:</t>
  </si>
  <si>
    <t>Assisted Living</t>
  </si>
  <si>
    <t>Nursing Home</t>
  </si>
  <si>
    <t>Type A</t>
  </si>
  <si>
    <t>Type B</t>
  </si>
  <si>
    <t>Type C</t>
  </si>
  <si>
    <t>FINANCING HISTORY</t>
  </si>
  <si>
    <t>Is there a low-income regulatory agreement?</t>
  </si>
  <si>
    <t>or a prior issue of tax-exempt obligations?</t>
  </si>
  <si>
    <t>Date of loan:</t>
  </si>
  <si>
    <t>Is this a direct acquisition of an existing facility with minimal or no rehabilitation?</t>
  </si>
  <si>
    <t>the rehabilitation:</t>
  </si>
  <si>
    <t>Was the Commission the issuer of the bonds?</t>
  </si>
  <si>
    <t xml:space="preserve">Construction Financing </t>
  </si>
  <si>
    <t>Have you started working with a lending institution?</t>
  </si>
  <si>
    <t>Have you started working with an underwriting firm?</t>
  </si>
  <si>
    <t>http://www.wshfc.org/mhcf/underwriters.pdf</t>
  </si>
  <si>
    <t>If not they should contact the Commission.</t>
  </si>
  <si>
    <r>
      <t xml:space="preserve">The Nonprofit Housing Application is intended to provide basic information about your facility and the resident units.  It is not exhaustive. 
Before applying, you are encouraged to contact the Commission to set up a meeting or a conference call to review your proposed financing, whether it be for new construction, rehabilitation, adding an addition, purchase, etc.   Often there are several meetings before an organization applies, and these meetings may occur over several years.  Commission staff are here to work with you and assist you in receiving the benefits of tax-exempt financing.
Throughout the application, you are given opportunities to add details or describe aspects of the project.  If the space is not large enough please add the information on a separate sheet and reference the form (sheet) and the particular section.  As an example, question 2 on Form 2A </t>
    </r>
    <r>
      <rPr>
        <i/>
        <sz val="11"/>
        <color theme="1"/>
        <rFont val="Calibri"/>
        <family val="2"/>
        <scheme val="minor"/>
      </rPr>
      <t>(Please provide a written narrative or your facility...)</t>
    </r>
    <r>
      <rPr>
        <sz val="11"/>
        <color theme="1"/>
        <rFont val="Calibri"/>
        <family val="2"/>
        <scheme val="minor"/>
      </rPr>
      <t xml:space="preserve">   Your attached sheet should reference  2A2.
We appreciate your willingness to work with the Commission. Nonprofits like yours add immeasurably to the fabric and quality of our communities.   Thank you for </t>
    </r>
    <r>
      <rPr>
        <i/>
        <sz val="11"/>
        <color theme="1"/>
        <rFont val="Calibri"/>
        <family val="2"/>
        <scheme val="minor"/>
      </rPr>
      <t xml:space="preserve">"Opening doors to a better life" </t>
    </r>
    <r>
      <rPr>
        <sz val="11"/>
        <color theme="1"/>
        <rFont val="Calibri"/>
        <family val="2"/>
        <scheme val="minor"/>
      </rPr>
      <t xml:space="preserve">for this State's residents.
</t>
    </r>
  </si>
  <si>
    <t>Form 2D</t>
  </si>
  <si>
    <t>SUSTAINABILITY</t>
  </si>
  <si>
    <t>Facility Description</t>
  </si>
  <si>
    <t>Facility Use and Land</t>
  </si>
  <si>
    <t>Financing History</t>
  </si>
  <si>
    <t>Sustainability</t>
  </si>
  <si>
    <t>Services &amp; Contracts</t>
  </si>
  <si>
    <t>Please provide a budget for this activity</t>
  </si>
  <si>
    <t>Letter of Gov't entity approval or explanation</t>
  </si>
  <si>
    <t>Timeline</t>
  </si>
  <si>
    <t>Tab 1:  Facility Summary</t>
  </si>
  <si>
    <t>Tab 2: Facility Description</t>
  </si>
  <si>
    <t>Tab 5:  Facility Schedule</t>
  </si>
  <si>
    <t xml:space="preserve"> Sources and Uses</t>
  </si>
  <si>
    <t>Is the facility required to meet the requirements of the Uniform Relocation Act?</t>
  </si>
  <si>
    <t>Form 990</t>
  </si>
  <si>
    <t xml:space="preserve"> Financing and Faclility Team Contacts</t>
  </si>
  <si>
    <t>Contact List</t>
  </si>
  <si>
    <t>Energy Efficient design choices lower operating costs over the life of a project. Have you performed an Energy or Cost Needs Assessment to understand these costs?</t>
  </si>
  <si>
    <t>Do you have plans for educating your residents about managing energy use?</t>
  </si>
  <si>
    <t>Holder of debt to be refinanced:</t>
  </si>
  <si>
    <r>
      <t xml:space="preserve">One aspect to me is </t>
    </r>
    <r>
      <rPr>
        <b/>
        <sz val="12"/>
        <color rgb="FF1F497D"/>
        <rFont val="Calibri"/>
        <family val="2"/>
        <scheme val="minor"/>
      </rPr>
      <t>type</t>
    </r>
    <r>
      <rPr>
        <sz val="12"/>
        <color rgb="FF1F497D"/>
        <rFont val="Calibri"/>
        <family val="2"/>
        <scheme val="minor"/>
      </rPr>
      <t xml:space="preserve"> of facility:  independent living, assisted living, nursing beds, SRO, congregate care, group home, memory care…</t>
    </r>
  </si>
  <si>
    <r>
      <t xml:space="preserve">The other is </t>
    </r>
    <r>
      <rPr>
        <b/>
        <sz val="12"/>
        <color rgb="FF1F497D"/>
        <rFont val="Calibri"/>
        <family val="2"/>
        <scheme val="minor"/>
      </rPr>
      <t>population served</t>
    </r>
    <r>
      <rPr>
        <sz val="12"/>
        <color rgb="FF1F497D"/>
        <rFont val="Calibri"/>
        <family val="2"/>
        <scheme val="minor"/>
      </rPr>
      <t>:  elderly, students, farmworkers, homeless, special needs, developmentally disabled, veterans</t>
    </r>
  </si>
  <si>
    <t>elderly</t>
  </si>
  <si>
    <t>students</t>
  </si>
  <si>
    <t>homeless</t>
  </si>
  <si>
    <t>special needs</t>
  </si>
  <si>
    <t>veterans</t>
  </si>
  <si>
    <t>dev disabled</t>
  </si>
  <si>
    <t>farmworkers</t>
  </si>
  <si>
    <t>Form 6</t>
  </si>
  <si>
    <t>Form 7</t>
  </si>
  <si>
    <t>FORM 3</t>
  </si>
  <si>
    <t>SERVICES and CONTRACTS</t>
  </si>
  <si>
    <t>FORM 5</t>
  </si>
  <si>
    <t>Form 6: Development Budgets</t>
  </si>
  <si>
    <t>$</t>
  </si>
  <si>
    <t>FORM 7</t>
  </si>
  <si>
    <t>In what year(s) was the facility previously financed?</t>
  </si>
  <si>
    <t>Contracting</t>
  </si>
  <si>
    <t>Copy or copies of any lease(s) may be reviewed by counsel.</t>
  </si>
  <si>
    <t xml:space="preserve">  </t>
  </si>
  <si>
    <t>other</t>
  </si>
  <si>
    <t>If yes, please attach a copy of the resolution or approved board minutes.</t>
  </si>
  <si>
    <t>If yes, ask them to verify that they are on the Commission's Eligible Multifamily Housing and Community Facilities Underwriter List</t>
  </si>
  <si>
    <t>Are there any known issues or circumstances not described above that may delay the facility; e.g. neighborhood concerns, fund raising goals?</t>
  </si>
  <si>
    <t>Is the facility currently required to restrict units by population or income?</t>
  </si>
  <si>
    <t xml:space="preserve">Has the entity approved the reloation plan? </t>
  </si>
  <si>
    <t>Articles of Incorporation</t>
  </si>
  <si>
    <t>Have you, or an affiliate to your organization, used tax-exempt bonds?</t>
  </si>
  <si>
    <t>2</t>
  </si>
  <si>
    <t>3</t>
  </si>
  <si>
    <t>4</t>
  </si>
  <si>
    <t>5</t>
  </si>
  <si>
    <t>6</t>
  </si>
  <si>
    <t>Will your facility require permits or approval  from any state,  city or county agency?</t>
  </si>
  <si>
    <t>Uses</t>
  </si>
  <si>
    <t>Will any part of your facility serve as a house of worship or to conduct religious services?
NOTE:  The portions of facilities serving for religious worship will need taxable financing.</t>
  </si>
  <si>
    <t>f</t>
  </si>
  <si>
    <t>If your project is not the acquisition of land and the new construction of a facility,  please answer the following where applicable.</t>
  </si>
  <si>
    <t>If yes please provide a copy.</t>
  </si>
  <si>
    <t>Expected Final Approval</t>
  </si>
  <si>
    <t>Architect/Engineering</t>
  </si>
  <si>
    <r>
      <rPr>
        <b/>
        <sz val="11"/>
        <color indexed="8"/>
        <rFont val="Calibri"/>
        <family val="2"/>
      </rPr>
      <t>Tab 7</t>
    </r>
    <r>
      <rPr>
        <sz val="11"/>
        <color indexed="8"/>
        <rFont val="Calibri"/>
        <family val="2"/>
      </rPr>
      <t xml:space="preserve">: </t>
    </r>
    <r>
      <rPr>
        <b/>
        <sz val="11"/>
        <color indexed="8"/>
        <rFont val="Calibri"/>
        <family val="2"/>
      </rPr>
      <t xml:space="preserve"> Facility and Finance Team</t>
    </r>
  </si>
  <si>
    <t>SIGNATURE PAGE AND APPLICATION FEE</t>
  </si>
  <si>
    <r>
      <t xml:space="preserve">Expected Bond Amount:
</t>
    </r>
    <r>
      <rPr>
        <sz val="10"/>
        <color theme="1"/>
        <rFont val="Calibri"/>
        <family val="2"/>
        <scheme val="minor"/>
      </rPr>
      <t>(do not include cents)</t>
    </r>
  </si>
  <si>
    <t>The maximum application fee is $5,000</t>
  </si>
  <si>
    <t>Name (print):</t>
  </si>
  <si>
    <r>
      <t xml:space="preserve">Telephone/Fax </t>
    </r>
    <r>
      <rPr>
        <i/>
        <sz val="12"/>
        <color theme="1"/>
        <rFont val="Calibri"/>
        <family val="2"/>
        <scheme val="minor"/>
      </rPr>
      <t>(if different):</t>
    </r>
  </si>
  <si>
    <r>
      <t xml:space="preserve">If the site address is not available or the facility is on a street that has not yet been constructed, </t>
    </r>
    <r>
      <rPr>
        <sz val="12"/>
        <color theme="1"/>
        <rFont val="Calibri"/>
        <family val="2"/>
        <scheme val="minor"/>
      </rPr>
      <t>please give a brief, non-legal description of the property location (e.g. the northwest corner of the intersection of Main and Smith Streets).</t>
    </r>
  </si>
  <si>
    <t>Main Facility Contact:</t>
  </si>
  <si>
    <t>Requested Bond Amount:</t>
  </si>
  <si>
    <t>This date should coincide w/ financial closing.</t>
  </si>
  <si>
    <t>Type of development/financing (Check all that apply):</t>
  </si>
  <si>
    <t xml:space="preserve">If "other" or more than one,  please describe.  </t>
  </si>
  <si>
    <t xml:space="preserve">Make sure to include their information in form 7A "Contacts." </t>
  </si>
  <si>
    <t>Please provide a copy of the last filed Form 990 with this application.</t>
  </si>
  <si>
    <t>Please provide a copy of the articles of incorporation.</t>
  </si>
  <si>
    <t>Form 1B</t>
  </si>
  <si>
    <r>
      <rPr>
        <sz val="11"/>
        <color theme="1"/>
        <rFont val="Calibri"/>
        <family val="2"/>
        <scheme val="minor"/>
      </rPr>
      <t xml:space="preserve">Please count units only once. Examples: if you are refinancing a building you own and rehabilitating half the units, then half the units would be counted as rehabilitaion and half existing.  If acquiring an existing facility with no rehabilitation then all units would be under acquisition.
</t>
    </r>
    <r>
      <rPr>
        <sz val="11"/>
        <color rgb="FFFF0000"/>
        <rFont val="Calibri"/>
        <family val="2"/>
        <scheme val="minor"/>
      </rPr>
      <t>(If reducing units due to conversion, please show as a negative number)</t>
    </r>
  </si>
  <si>
    <t>FACILITY UNIT</t>
  </si>
  <si>
    <t>If this is a CCRC ("Continuing Care Retirement Community"), is it:</t>
  </si>
  <si>
    <t>Please provide a written narrative of your facility, including the location in the community, the target population, facility amenities, and any unique facility characteristics.  If there is rehabilitation include a brief description of the condition of the facility to be rehabilitated and describe the scope of the proposed rehabilitation.</t>
  </si>
  <si>
    <t>If not, please describe the zoning variance and the process for approval.</t>
  </si>
  <si>
    <t>If not, please describe the approvals needed and the process to receive those approvals.</t>
  </si>
  <si>
    <t>If yes, please describe.</t>
  </si>
  <si>
    <t>If yes, please describe the permitting process and the timing. If no, please state the reason for exemption from permitting requirements.</t>
  </si>
  <si>
    <t>If yes, please describe the potential issues and include an outline of steps that will be taken and the timeline needed to resolve these issues.</t>
  </si>
  <si>
    <t>FACILITY USE &amp; LAND</t>
  </si>
  <si>
    <t>If yes, please indicate the square footage, location, and specific use.</t>
  </si>
  <si>
    <t>Will any portion of the facility be used in a manner unrelated to the stated tax-exempt purposes of the facility?</t>
  </si>
  <si>
    <t>If yes, please describe the nonconforming activity and the square footage devoted to that activity.</t>
  </si>
  <si>
    <t>If yes, please describe the organization, persons and purpose of the use.</t>
  </si>
  <si>
    <t>If no, please describe tracts and buildings.</t>
  </si>
  <si>
    <t>If no, please describe.</t>
  </si>
  <si>
    <t xml:space="preserve">What is the approximate square footage of the non-residential buildings?
(If more than one please describe separately.)
</t>
  </si>
  <si>
    <t>Was any part of the facility/campus previously financed with tax-exempt bonds?</t>
  </si>
  <si>
    <t>Repayment restictions or penalties:</t>
  </si>
  <si>
    <t xml:space="preserve">Does the project have a refinancing component?  </t>
  </si>
  <si>
    <t>If yes, is the existing debt taxable?</t>
  </si>
  <si>
    <r>
      <rPr>
        <sz val="11"/>
        <color theme="1"/>
        <rFont val="Calibri"/>
        <family val="2"/>
        <scheme val="minor"/>
      </rPr>
      <t>the acquisition</t>
    </r>
    <r>
      <rPr>
        <sz val="12"/>
        <color theme="1"/>
        <rFont val="Calibri"/>
        <family val="2"/>
        <scheme val="minor"/>
      </rPr>
      <t>:</t>
    </r>
  </si>
  <si>
    <t xml:space="preserve"> If yes, what are the expected costs of: </t>
  </si>
  <si>
    <t>Building Green - Sustainablility</t>
  </si>
  <si>
    <t>If new construction, are you pursuing any voluntary green building standards like:</t>
  </si>
  <si>
    <t xml:space="preserve">Please describe. </t>
  </si>
  <si>
    <t>1</t>
  </si>
  <si>
    <t>Organization with restrictions:</t>
  </si>
  <si>
    <t xml:space="preserve">If yes, describe the restrictions.
</t>
  </si>
  <si>
    <t>Identify the support services needed to assist the people expected to reside in the proposed facility.  Please note which services will be included in monthly rent and which will be provided on a fee basis.</t>
  </si>
  <si>
    <t>Identify how these support services will be provided and which service organizations, if any, have agreed to provide necessary support services.</t>
  </si>
  <si>
    <r>
      <t xml:space="preserve">Contracting with a: </t>
    </r>
    <r>
      <rPr>
        <sz val="16"/>
        <color theme="1"/>
        <rFont val="Calibri"/>
        <family val="2"/>
        <scheme val="minor"/>
      </rPr>
      <t xml:space="preserve"> </t>
    </r>
    <r>
      <rPr>
        <sz val="16"/>
        <color theme="1"/>
        <rFont val="Calibri"/>
        <family val="2"/>
      </rPr>
      <t>□</t>
    </r>
    <r>
      <rPr>
        <sz val="11"/>
        <color theme="1"/>
        <rFont val="Calibri"/>
        <family val="2"/>
        <scheme val="minor"/>
      </rPr>
      <t xml:space="preserve"> for-profit </t>
    </r>
    <r>
      <rPr>
        <sz val="16"/>
        <color theme="1"/>
        <rFont val="Calibri"/>
        <family val="2"/>
        <scheme val="minor"/>
      </rPr>
      <t xml:space="preserve"> □</t>
    </r>
    <r>
      <rPr>
        <sz val="11"/>
        <color theme="1"/>
        <rFont val="Calibri"/>
        <family val="2"/>
        <scheme val="minor"/>
      </rPr>
      <t xml:space="preserve"> nonprofit management company</t>
    </r>
  </si>
  <si>
    <t>7</t>
  </si>
  <si>
    <t>8</t>
  </si>
  <si>
    <t>Please provide a copy of your relocation plan.</t>
  </si>
  <si>
    <t>Does this facility involve the acquisition, demolition, or rehabilitation of any existing occupied structures?  (If no, skip the rest of this Tab.)</t>
  </si>
  <si>
    <t>If yes, please provide Approval Letter with application; if no please explain.</t>
  </si>
  <si>
    <t>U</t>
  </si>
  <si>
    <t>Non-residential total</t>
  </si>
  <si>
    <t>Capitalized Reserves:</t>
  </si>
  <si>
    <t>Other Development Costs:</t>
  </si>
  <si>
    <t>Carrying Costs at Rent Up/Lease Up Reserve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</si>
</sst>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409]* #,##0_);_([$$-409]* \(#,##0\);_([$$-409]* &quot;-&quot;??_);_(@_)"/>
    <numFmt numFmtId="166" formatCode="_(&quot;$&quot;* #,##0_);_(&quot;$&quot;* \(#,##0\);_(&quot;$&quot;* &quot;-&quot;??_);_(@_)"/>
  </numFmts>
  <fonts count="96"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sz val="10"/>
      <name val="Arial"/>
      <family val="2"/>
    </font>
    <font>
      <sz val="10"/>
      <name val="Arial"/>
      <family val="2"/>
    </font>
    <font>
      <b/>
      <sz val="11"/>
      <name val="Calibri"/>
      <family val="2"/>
    </font>
    <font>
      <b/>
      <sz val="14"/>
      <color indexed="8"/>
      <name val="Calibri"/>
      <family val="2"/>
    </font>
    <font>
      <b/>
      <sz val="10"/>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sz val="10"/>
      <name val="Arial"/>
      <family val="2"/>
    </font>
    <font>
      <sz val="11"/>
      <name val="Arial"/>
      <family val="2"/>
    </font>
    <font>
      <sz val="12"/>
      <color indexed="8"/>
      <name val="Calibri"/>
      <family val="2"/>
    </font>
    <font>
      <i/>
      <sz val="9"/>
      <color indexed="8"/>
      <name val="Calibri"/>
      <family val="2"/>
    </font>
    <font>
      <u/>
      <sz val="11"/>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scheme val="minor"/>
    </font>
    <font>
      <sz val="11"/>
      <name val="Calibri"/>
      <family val="2"/>
      <scheme val="minor"/>
    </font>
    <font>
      <sz val="10"/>
      <name val="Calibri"/>
      <family val="2"/>
      <scheme val="minor"/>
    </font>
    <font>
      <b/>
      <sz val="14"/>
      <color theme="1"/>
      <name val="Calibri"/>
      <family val="2"/>
      <scheme val="minor"/>
    </font>
    <font>
      <b/>
      <sz val="10"/>
      <name val="Calibri"/>
      <family val="2"/>
      <scheme val="minor"/>
    </font>
    <font>
      <sz val="12"/>
      <color theme="1"/>
      <name val="Calibri"/>
      <family val="2"/>
      <scheme val="minor"/>
    </font>
    <font>
      <b/>
      <sz val="10"/>
      <color theme="1"/>
      <name val="Calibri"/>
      <family val="2"/>
      <scheme val="minor"/>
    </font>
    <font>
      <b/>
      <sz val="12"/>
      <color theme="1"/>
      <name val="Calibri"/>
      <family val="2"/>
      <scheme val="minor"/>
    </font>
    <font>
      <b/>
      <i/>
      <sz val="10"/>
      <name val="Calibri"/>
      <family val="2"/>
      <scheme val="minor"/>
    </font>
    <font>
      <i/>
      <sz val="10"/>
      <color indexed="8"/>
      <name val="Calibri"/>
      <family val="2"/>
      <scheme val="minor"/>
    </font>
    <font>
      <sz val="10"/>
      <color indexed="8"/>
      <name val="Calibri"/>
      <family val="2"/>
      <scheme val="minor"/>
    </font>
    <font>
      <b/>
      <sz val="10"/>
      <color indexed="8"/>
      <name val="Calibri"/>
      <family val="2"/>
      <scheme val="minor"/>
    </font>
    <font>
      <i/>
      <sz val="10"/>
      <name val="Calibri"/>
      <family val="2"/>
      <scheme val="minor"/>
    </font>
    <font>
      <b/>
      <i/>
      <sz val="10"/>
      <color indexed="12"/>
      <name val="Calibri"/>
      <family val="2"/>
      <scheme val="minor"/>
    </font>
    <font>
      <i/>
      <sz val="10"/>
      <color indexed="48"/>
      <name val="Calibri"/>
      <family val="2"/>
      <scheme val="minor"/>
    </font>
    <font>
      <b/>
      <i/>
      <sz val="10"/>
      <color indexed="48"/>
      <name val="Calibri"/>
      <family val="2"/>
      <scheme val="minor"/>
    </font>
    <font>
      <b/>
      <i/>
      <sz val="10"/>
      <color indexed="8"/>
      <name val="Calibri"/>
      <family val="2"/>
      <scheme val="minor"/>
    </font>
    <font>
      <u/>
      <sz val="10"/>
      <color indexed="12"/>
      <name val="Calibri"/>
      <family val="2"/>
      <scheme val="minor"/>
    </font>
    <font>
      <b/>
      <sz val="12"/>
      <name val="Calibri"/>
      <family val="2"/>
      <scheme val="minor"/>
    </font>
    <font>
      <b/>
      <sz val="12"/>
      <color indexed="8"/>
      <name val="Calibri"/>
      <family val="2"/>
      <scheme val="minor"/>
    </font>
    <font>
      <b/>
      <sz val="11"/>
      <color indexed="8"/>
      <name val="Calibri"/>
      <family val="2"/>
      <scheme val="minor"/>
    </font>
    <font>
      <b/>
      <sz val="11"/>
      <name val="Calibri"/>
      <family val="2"/>
      <scheme val="minor"/>
    </font>
    <font>
      <sz val="14"/>
      <color theme="1"/>
      <name val="Calibri"/>
      <family val="2"/>
      <scheme val="minor"/>
    </font>
    <font>
      <i/>
      <sz val="9"/>
      <color theme="1"/>
      <name val="Calibri"/>
      <family val="2"/>
      <scheme val="minor"/>
    </font>
    <font>
      <b/>
      <sz val="14"/>
      <name val="Calibri"/>
      <family val="2"/>
      <scheme val="minor"/>
    </font>
    <font>
      <sz val="10"/>
      <name val="Arial"/>
      <family val="2"/>
    </font>
    <font>
      <sz val="9"/>
      <name val="Calibri"/>
      <family val="2"/>
      <scheme val="minor"/>
    </font>
    <font>
      <sz val="8"/>
      <name val="Calibri"/>
      <family val="2"/>
      <scheme val="minor"/>
    </font>
    <font>
      <b/>
      <u/>
      <sz val="10"/>
      <name val="Calibri"/>
      <family val="2"/>
      <scheme val="minor"/>
    </font>
    <font>
      <sz val="8"/>
      <name val="Verdana"/>
      <family val="2"/>
    </font>
    <font>
      <b/>
      <sz val="11"/>
      <color rgb="FFFF0000"/>
      <name val="Calibri"/>
      <family val="2"/>
      <scheme val="minor"/>
    </font>
    <font>
      <b/>
      <i/>
      <sz val="8"/>
      <name val="Verdana"/>
      <family val="2"/>
    </font>
    <font>
      <b/>
      <sz val="8"/>
      <name val="Verdana"/>
      <family val="2"/>
    </font>
    <font>
      <b/>
      <sz val="8"/>
      <color rgb="FFFF0000"/>
      <name val="Calibri"/>
      <family val="2"/>
      <scheme val="minor"/>
    </font>
    <font>
      <b/>
      <sz val="10"/>
      <name val="Verdana"/>
      <family val="2"/>
    </font>
    <font>
      <b/>
      <sz val="12"/>
      <name val="Verdana"/>
      <family val="2"/>
    </font>
    <font>
      <sz val="11"/>
      <color theme="1"/>
      <name val="Symbol"/>
      <family val="1"/>
      <charset val="2"/>
    </font>
    <font>
      <sz val="7"/>
      <color theme="1"/>
      <name val="Times New Roman"/>
      <family val="1"/>
    </font>
    <font>
      <i/>
      <sz val="11"/>
      <color theme="1"/>
      <name val="Calibri"/>
      <family val="2"/>
      <scheme val="minor"/>
    </font>
    <font>
      <b/>
      <i/>
      <sz val="11"/>
      <color theme="1"/>
      <name val="Calibri"/>
      <family val="2"/>
      <scheme val="minor"/>
    </font>
    <font>
      <sz val="11"/>
      <color theme="8" tint="0.79998168889431442"/>
      <name val="Calibri"/>
      <family val="2"/>
      <scheme val="minor"/>
    </font>
    <font>
      <sz val="11"/>
      <color theme="1"/>
      <name val="Arial"/>
      <family val="2"/>
    </font>
    <font>
      <i/>
      <sz val="11"/>
      <color theme="4" tint="-0.249977111117893"/>
      <name val="Arial"/>
      <family val="2"/>
    </font>
    <font>
      <b/>
      <i/>
      <sz val="12"/>
      <color theme="6" tint="-0.249977111117893"/>
      <name val="Arial"/>
      <family val="2"/>
    </font>
    <font>
      <b/>
      <i/>
      <sz val="12"/>
      <color theme="6" tint="-0.249977111117893"/>
      <name val="Calibri"/>
      <family val="2"/>
      <scheme val="minor"/>
    </font>
    <font>
      <b/>
      <sz val="11"/>
      <color theme="6" tint="-0.249977111117893"/>
      <name val="Calibri"/>
      <family val="2"/>
      <scheme val="minor"/>
    </font>
    <font>
      <sz val="11"/>
      <color rgb="FFFF0000"/>
      <name val="Calibri"/>
      <family val="2"/>
      <scheme val="minor"/>
    </font>
    <font>
      <i/>
      <sz val="12"/>
      <color theme="1"/>
      <name val="Calibri"/>
      <family val="2"/>
      <scheme val="minor"/>
    </font>
    <font>
      <b/>
      <sz val="16"/>
      <color theme="1"/>
      <name val="Calibri"/>
      <family val="2"/>
      <scheme val="minor"/>
    </font>
    <font>
      <b/>
      <sz val="11"/>
      <color theme="1"/>
      <name val="Arial"/>
      <family val="2"/>
    </font>
    <font>
      <sz val="4"/>
      <color theme="1"/>
      <name val="Arial"/>
      <family val="2"/>
    </font>
    <font>
      <sz val="11"/>
      <color theme="1"/>
      <name val="Wingdings"/>
      <charset val="2"/>
    </font>
    <font>
      <b/>
      <i/>
      <sz val="11"/>
      <color theme="6" tint="-0.499984740745262"/>
      <name val="Calibri"/>
      <family val="2"/>
      <scheme val="minor"/>
    </font>
    <font>
      <b/>
      <i/>
      <sz val="12"/>
      <color theme="6" tint="-0.499984740745262"/>
      <name val="Calibri"/>
      <family val="2"/>
      <scheme val="minor"/>
    </font>
    <font>
      <b/>
      <sz val="11"/>
      <name val="Arial"/>
      <family val="2"/>
    </font>
    <font>
      <sz val="16"/>
      <color theme="1"/>
      <name val="Calibri"/>
      <family val="2"/>
      <scheme val="minor"/>
    </font>
    <font>
      <sz val="16"/>
      <color theme="1"/>
      <name val="Calibri"/>
      <family val="2"/>
    </font>
    <font>
      <sz val="11"/>
      <color rgb="FF000000"/>
      <name val="Calibri"/>
      <family val="2"/>
      <scheme val="minor"/>
    </font>
    <font>
      <b/>
      <sz val="12"/>
      <color rgb="FF000000"/>
      <name val="Calibri"/>
      <family val="2"/>
      <scheme val="minor"/>
    </font>
    <font>
      <i/>
      <sz val="11"/>
      <color theme="1"/>
      <name val="Arial"/>
      <family val="2"/>
    </font>
    <font>
      <sz val="11"/>
      <color rgb="FF1F497D"/>
      <name val="Calibri"/>
      <family val="2"/>
      <scheme val="minor"/>
    </font>
    <font>
      <sz val="12"/>
      <color rgb="FF1F497D"/>
      <name val="Calibri"/>
      <family val="2"/>
      <scheme val="minor"/>
    </font>
    <font>
      <b/>
      <sz val="12"/>
      <color rgb="FF1F497D"/>
      <name val="Calibri"/>
      <family val="2"/>
      <scheme val="minor"/>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9"/>
      </patternFill>
    </fill>
    <fill>
      <patternFill patternType="solid">
        <fgColor theme="9" tint="0.59999389629810485"/>
        <bgColor indexed="64"/>
      </patternFill>
    </fill>
    <fill>
      <patternFill patternType="solid">
        <fgColor rgb="FFFFFFCC"/>
        <bgColor indexed="64"/>
      </patternFill>
    </fill>
    <fill>
      <patternFill patternType="solid">
        <fgColor rgb="FFFFFFCC"/>
        <bgColor indexed="9"/>
      </patternFill>
    </fill>
    <fill>
      <patternFill patternType="solid">
        <fgColor rgb="FFC00000"/>
        <bgColor indexed="64"/>
      </patternFill>
    </fill>
    <fill>
      <patternFill patternType="solid">
        <fgColor rgb="FFFFFF99"/>
        <bgColor indexed="9"/>
      </patternFill>
    </fill>
    <fill>
      <patternFill patternType="mediumGray">
        <fgColor theme="1"/>
        <bgColor theme="0" tint="-0.499984740745262"/>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0"/>
        <bgColor indexed="9"/>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top style="medium">
        <color indexed="64"/>
      </top>
      <bottom style="thin">
        <color indexed="64"/>
      </bottom>
      <diagonal/>
    </border>
    <border>
      <left/>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top style="thin">
        <color indexed="64"/>
      </top>
      <bottom style="hair">
        <color indexed="64"/>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right/>
      <top style="thin">
        <color indexed="64"/>
      </top>
      <bottom style="medium">
        <color indexed="64"/>
      </bottom>
      <diagonal/>
    </border>
    <border>
      <left style="thin">
        <color theme="0" tint="-0.24994659260841701"/>
      </left>
      <right/>
      <top style="medium">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theme="0" tint="-0.14996795556505021"/>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right/>
      <top style="medium">
        <color auto="1"/>
      </top>
      <bottom style="medium">
        <color theme="3" tint="-0.499984740745262"/>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4659260841701"/>
      </right>
      <top style="thin">
        <color theme="0" tint="-0.24994659260841701"/>
      </top>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indexed="64"/>
      </left>
      <right style="thin">
        <color indexed="64"/>
      </right>
      <top style="thin">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right style="thin">
        <color indexed="64"/>
      </right>
      <top style="thin">
        <color indexed="64"/>
      </top>
      <bottom style="medium">
        <color indexed="64"/>
      </bottom>
      <diagonal/>
    </border>
    <border>
      <left style="thin">
        <color indexed="64"/>
      </left>
      <right style="thin">
        <color theme="0" tint="-0.24994659260841701"/>
      </right>
      <top/>
      <bottom style="thin">
        <color theme="0" tint="-0.24994659260841701"/>
      </bottom>
      <diagonal/>
    </border>
    <border>
      <left/>
      <right/>
      <top style="medium">
        <color indexed="64"/>
      </top>
      <bottom style="thin">
        <color theme="0" tint="-0.14996795556505021"/>
      </bottom>
      <diagonal/>
    </border>
    <border>
      <left/>
      <right/>
      <top/>
      <bottom style="thin">
        <color theme="0" tint="-0.24994659260841701"/>
      </bottom>
      <diagonal/>
    </border>
    <border>
      <left style="thin">
        <color indexed="64"/>
      </left>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top style="medium">
        <color theme="3" tint="-0.499984740745262"/>
      </top>
      <bottom style="medium">
        <color indexed="64"/>
      </bottom>
      <diagonal/>
    </border>
  </borders>
  <cellStyleXfs count="81">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30" fillId="0" borderId="0" applyFont="0" applyFill="0" applyBorder="0" applyAlignment="0" applyProtection="0"/>
    <xf numFmtId="44" fontId="30"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0" borderId="0"/>
    <xf numFmtId="0" fontId="5" fillId="0" borderId="0"/>
    <xf numFmtId="0" fontId="30" fillId="0" borderId="0"/>
    <xf numFmtId="0" fontId="30" fillId="0" borderId="0"/>
    <xf numFmtId="0" fontId="5" fillId="0" borderId="0"/>
    <xf numFmtId="0" fontId="4" fillId="0" borderId="0"/>
    <xf numFmtId="0" fontId="1" fillId="0" borderId="0"/>
    <xf numFmtId="0" fontId="5" fillId="0" borderId="0"/>
    <xf numFmtId="0" fontId="30" fillId="0" borderId="0"/>
    <xf numFmtId="0" fontId="5" fillId="0" borderId="0"/>
    <xf numFmtId="0" fontId="5" fillId="0" borderId="0"/>
    <xf numFmtId="0" fontId="5" fillId="0" borderId="0"/>
    <xf numFmtId="0" fontId="4" fillId="0" borderId="0"/>
    <xf numFmtId="0" fontId="25" fillId="0" borderId="0"/>
    <xf numFmtId="0" fontId="1" fillId="0" borderId="0"/>
    <xf numFmtId="0" fontId="5" fillId="23" borderId="7" applyNumberFormat="0" applyFont="0" applyAlignment="0" applyProtection="0"/>
    <xf numFmtId="0" fontId="23" fillId="20" borderId="8" applyNumberFormat="0" applyAlignment="0" applyProtection="0"/>
    <xf numFmtId="9" fontId="30"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2" fillId="0" borderId="0" applyNumberFormat="0" applyFill="0" applyBorder="0" applyAlignment="0" applyProtection="0"/>
    <xf numFmtId="0" fontId="8" fillId="0" borderId="9" applyNumberFormat="0" applyFill="0" applyAlignment="0" applyProtection="0"/>
    <xf numFmtId="0" fontId="24"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58" fillId="0" borderId="0"/>
    <xf numFmtId="0" fontId="4" fillId="0" borderId="0"/>
    <xf numFmtId="0" fontId="4" fillId="0" borderId="0"/>
    <xf numFmtId="0" fontId="4" fillId="0" borderId="0"/>
    <xf numFmtId="0" fontId="4" fillId="23" borderId="7" applyNumberFormat="0" applyFont="0" applyAlignment="0" applyProtection="0"/>
    <xf numFmtId="0" fontId="13" fillId="4" borderId="0" applyNumberFormat="0" applyBorder="0" applyAlignment="0" applyProtection="0"/>
    <xf numFmtId="0" fontId="16" fillId="20" borderId="1" applyNumberFormat="0" applyAlignment="0" applyProtection="0"/>
    <xf numFmtId="43" fontId="30" fillId="0" borderId="0" applyFont="0" applyFill="0" applyBorder="0" applyAlignment="0" applyProtection="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20" fillId="7" borderId="1" applyNumberFormat="0" applyAlignment="0" applyProtection="0"/>
    <xf numFmtId="9" fontId="4" fillId="0" borderId="0" applyFont="0" applyFill="0" applyBorder="0" applyAlignment="0" applyProtection="0"/>
    <xf numFmtId="0" fontId="4" fillId="0" borderId="0"/>
  </cellStyleXfs>
  <cellXfs count="622">
    <xf numFmtId="0" fontId="0" fillId="0" borderId="0" xfId="0"/>
    <xf numFmtId="0" fontId="35" fillId="0" borderId="11" xfId="0" applyFont="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45" fillId="0" borderId="15"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protection locked="0"/>
    </xf>
    <xf numFmtId="0" fontId="35" fillId="0" borderId="15" xfId="0" applyFont="1" applyBorder="1" applyAlignment="1" applyProtection="1">
      <alignment horizontal="left" vertical="center" wrapText="1"/>
      <protection locked="0"/>
    </xf>
    <xf numFmtId="0" fontId="35" fillId="0" borderId="15" xfId="0" applyFont="1" applyFill="1" applyBorder="1" applyAlignment="1" applyProtection="1">
      <alignment horizontal="left" vertical="center"/>
      <protection locked="0"/>
    </xf>
    <xf numFmtId="0" fontId="26" fillId="0" borderId="0" xfId="0" applyFont="1" applyFill="1" applyAlignment="1" applyProtection="1">
      <alignment vertical="center"/>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Border="1" applyProtection="1">
      <protection locked="0"/>
    </xf>
    <xf numFmtId="0" fontId="0" fillId="0" borderId="0" xfId="0" applyFont="1" applyProtection="1">
      <protection locked="0"/>
    </xf>
    <xf numFmtId="0" fontId="35" fillId="0" borderId="22" xfId="0" applyFont="1" applyFill="1" applyBorder="1" applyAlignment="1" applyProtection="1">
      <alignment horizontal="left"/>
      <protection locked="0"/>
    </xf>
    <xf numFmtId="0" fontId="35" fillId="0" borderId="0" xfId="0" applyFont="1" applyFill="1" applyBorder="1" applyProtection="1">
      <protection locked="0"/>
    </xf>
    <xf numFmtId="0" fontId="35" fillId="0" borderId="0" xfId="0" applyFont="1" applyFill="1" applyBorder="1" applyAlignment="1" applyProtection="1">
      <alignment horizontal="center"/>
      <protection locked="0"/>
    </xf>
    <xf numFmtId="0" fontId="35" fillId="0" borderId="24" xfId="0" applyFont="1" applyFill="1" applyBorder="1" applyProtection="1">
      <protection locked="0"/>
    </xf>
    <xf numFmtId="0" fontId="35" fillId="0" borderId="25" xfId="0" applyFont="1" applyFill="1" applyBorder="1" applyProtection="1">
      <protection locked="0"/>
    </xf>
    <xf numFmtId="0" fontId="62" fillId="0" borderId="77" xfId="0" applyFont="1" applyFill="1" applyBorder="1" applyProtection="1"/>
    <xf numFmtId="0" fontId="4" fillId="0" borderId="78" xfId="0" applyFont="1" applyBorder="1" applyProtection="1"/>
    <xf numFmtId="42" fontId="60" fillId="0" borderId="0" xfId="0" applyNumberFormat="1" applyFont="1" applyFill="1" applyBorder="1" applyAlignment="1" applyProtection="1">
      <alignment vertical="center"/>
    </xf>
    <xf numFmtId="42" fontId="60" fillId="0" borderId="0" xfId="0" applyNumberFormat="1" applyFont="1" applyFill="1" applyBorder="1" applyProtection="1"/>
    <xf numFmtId="42" fontId="63" fillId="0" borderId="0" xfId="0" applyNumberFormat="1" applyFont="1" applyFill="1" applyBorder="1" applyAlignment="1" applyProtection="1">
      <alignment vertical="center"/>
    </xf>
    <xf numFmtId="0" fontId="64" fillId="0" borderId="0" xfId="0" applyFont="1" applyFill="1" applyBorder="1" applyAlignment="1" applyProtection="1"/>
    <xf numFmtId="0" fontId="62" fillId="0" borderId="79" xfId="0" applyFont="1" applyFill="1" applyBorder="1" applyProtection="1"/>
    <xf numFmtId="42" fontId="60" fillId="33" borderId="59" xfId="0" applyNumberFormat="1" applyFont="1" applyFill="1" applyBorder="1" applyAlignment="1" applyProtection="1">
      <alignment vertical="center"/>
    </xf>
    <xf numFmtId="42" fontId="60" fillId="33" borderId="80" xfId="0" applyNumberFormat="1" applyFont="1" applyFill="1" applyBorder="1" applyAlignment="1" applyProtection="1">
      <alignment vertical="center"/>
    </xf>
    <xf numFmtId="42" fontId="60" fillId="34" borderId="24" xfId="0" applyNumberFormat="1" applyFont="1" applyFill="1" applyBorder="1" applyProtection="1"/>
    <xf numFmtId="42" fontId="60" fillId="33" borderId="81" xfId="0" applyNumberFormat="1" applyFont="1" applyFill="1" applyBorder="1" applyAlignment="1" applyProtection="1">
      <alignment vertical="center"/>
    </xf>
    <xf numFmtId="42" fontId="60" fillId="32" borderId="82" xfId="0" applyNumberFormat="1" applyFont="1" applyFill="1" applyBorder="1" applyAlignment="1" applyProtection="1">
      <alignment vertical="center"/>
    </xf>
    <xf numFmtId="42" fontId="60" fillId="35" borderId="83" xfId="0" applyNumberFormat="1" applyFont="1" applyFill="1" applyBorder="1" applyAlignment="1" applyProtection="1">
      <alignment vertical="center"/>
    </xf>
    <xf numFmtId="0" fontId="64" fillId="30" borderId="24" xfId="0" applyFont="1" applyFill="1" applyBorder="1" applyAlignment="1" applyProtection="1"/>
    <xf numFmtId="0" fontId="64" fillId="30" borderId="23" xfId="0" applyFont="1" applyFill="1" applyBorder="1" applyAlignment="1" applyProtection="1"/>
    <xf numFmtId="42" fontId="60" fillId="36" borderId="28" xfId="0" applyNumberFormat="1" applyFont="1" applyFill="1" applyBorder="1" applyAlignment="1" applyProtection="1">
      <alignment vertical="center"/>
    </xf>
    <xf numFmtId="42" fontId="60" fillId="36" borderId="26" xfId="0" applyNumberFormat="1" applyFont="1" applyFill="1" applyBorder="1" applyAlignment="1" applyProtection="1">
      <alignment vertical="center"/>
    </xf>
    <xf numFmtId="42" fontId="60" fillId="33" borderId="70" xfId="0" applyNumberFormat="1" applyFont="1" applyFill="1" applyBorder="1" applyAlignment="1" applyProtection="1">
      <alignment vertical="center"/>
    </xf>
    <xf numFmtId="42" fontId="60" fillId="34" borderId="18" xfId="0" applyNumberFormat="1" applyFont="1" applyFill="1" applyBorder="1" applyProtection="1"/>
    <xf numFmtId="42" fontId="60" fillId="35" borderId="31" xfId="0" applyNumberFormat="1" applyFont="1" applyFill="1" applyBorder="1" applyAlignment="1" applyProtection="1">
      <alignment vertical="center"/>
    </xf>
    <xf numFmtId="5" fontId="64" fillId="30" borderId="18" xfId="0" applyNumberFormat="1" applyFont="1" applyFill="1" applyBorder="1" applyAlignment="1" applyProtection="1">
      <alignment vertical="center"/>
    </xf>
    <xf numFmtId="5" fontId="64" fillId="30" borderId="17" xfId="0" applyNumberFormat="1" applyFont="1" applyFill="1" applyBorder="1" applyAlignment="1" applyProtection="1">
      <alignment vertical="center"/>
    </xf>
    <xf numFmtId="42" fontId="60" fillId="0" borderId="0" xfId="0" applyNumberFormat="1" applyFont="1" applyBorder="1" applyAlignment="1" applyProtection="1">
      <alignment vertical="center"/>
    </xf>
    <xf numFmtId="42" fontId="60" fillId="34" borderId="0" xfId="0" applyNumberFormat="1" applyFont="1" applyFill="1" applyBorder="1" applyProtection="1"/>
    <xf numFmtId="0" fontId="62" fillId="0" borderId="0" xfId="0" applyFont="1" applyBorder="1" applyProtection="1"/>
    <xf numFmtId="5" fontId="62"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42" fontId="60" fillId="33" borderId="85" xfId="0" applyNumberFormat="1" applyFont="1" applyFill="1" applyBorder="1" applyAlignment="1" applyProtection="1">
      <alignment vertical="center"/>
    </xf>
    <xf numFmtId="42" fontId="60" fillId="33" borderId="86" xfId="0" applyNumberFormat="1" applyFont="1" applyFill="1" applyBorder="1" applyAlignment="1" applyProtection="1">
      <alignment vertical="center"/>
    </xf>
    <xf numFmtId="42" fontId="60" fillId="34" borderId="87" xfId="0" applyNumberFormat="1" applyFont="1" applyFill="1" applyBorder="1" applyProtection="1"/>
    <xf numFmtId="42" fontId="60" fillId="33" borderId="88" xfId="0" applyNumberFormat="1" applyFont="1" applyFill="1" applyBorder="1" applyAlignment="1" applyProtection="1">
      <alignment vertical="center"/>
    </xf>
    <xf numFmtId="42" fontId="60" fillId="35" borderId="33" xfId="0" applyNumberFormat="1" applyFont="1" applyFill="1" applyBorder="1" applyAlignment="1" applyProtection="1">
      <alignment vertical="center"/>
    </xf>
    <xf numFmtId="5" fontId="65" fillId="0" borderId="0" xfId="0" applyNumberFormat="1" applyFont="1" applyFill="1" applyBorder="1" applyAlignment="1" applyProtection="1">
      <alignment vertical="center"/>
    </xf>
    <xf numFmtId="0" fontId="62" fillId="0" borderId="0" xfId="0" applyFont="1" applyFill="1" applyBorder="1" applyProtection="1"/>
    <xf numFmtId="42" fontId="60" fillId="33" borderId="99" xfId="0" applyNumberFormat="1" applyFont="1" applyFill="1" applyBorder="1" applyAlignment="1" applyProtection="1">
      <alignment vertical="center"/>
    </xf>
    <xf numFmtId="42" fontId="60" fillId="33" borderId="101" xfId="0" applyNumberFormat="1" applyFont="1" applyFill="1" applyBorder="1" applyAlignment="1" applyProtection="1">
      <alignment vertical="center"/>
    </xf>
    <xf numFmtId="5" fontId="62" fillId="0" borderId="18" xfId="0" applyNumberFormat="1" applyFont="1" applyFill="1" applyBorder="1" applyAlignment="1" applyProtection="1">
      <alignment vertical="center"/>
    </xf>
    <xf numFmtId="5" fontId="64" fillId="0" borderId="0" xfId="0" applyNumberFormat="1" applyFont="1" applyFill="1" applyBorder="1" applyAlignment="1" applyProtection="1">
      <alignment vertical="center"/>
    </xf>
    <xf numFmtId="5" fontId="64" fillId="0" borderId="24" xfId="0" applyNumberFormat="1" applyFont="1" applyFill="1" applyBorder="1" applyAlignment="1" applyProtection="1">
      <alignment vertical="center"/>
    </xf>
    <xf numFmtId="0" fontId="4" fillId="0" borderId="0" xfId="0" applyFont="1" applyProtection="1"/>
    <xf numFmtId="42" fontId="60" fillId="0" borderId="76" xfId="0" applyNumberFormat="1" applyFont="1" applyFill="1" applyBorder="1" applyAlignment="1" applyProtection="1">
      <alignment vertical="center"/>
    </xf>
    <xf numFmtId="42" fontId="60" fillId="34" borderId="76" xfId="0" applyNumberFormat="1" applyFont="1" applyFill="1" applyBorder="1" applyProtection="1"/>
    <xf numFmtId="0" fontId="62" fillId="0" borderId="76" xfId="0" applyFont="1" applyBorder="1" applyProtection="1"/>
    <xf numFmtId="0" fontId="4" fillId="0" borderId="102" xfId="0" applyFont="1" applyBorder="1" applyProtection="1"/>
    <xf numFmtId="5" fontId="65" fillId="0" borderId="76" xfId="0" applyNumberFormat="1" applyFont="1" applyFill="1" applyBorder="1" applyAlignment="1" applyProtection="1">
      <alignment vertical="center"/>
    </xf>
    <xf numFmtId="5" fontId="64" fillId="0" borderId="76" xfId="0" applyNumberFormat="1" applyFont="1" applyFill="1" applyBorder="1" applyAlignment="1" applyProtection="1">
      <alignment vertical="center"/>
    </xf>
    <xf numFmtId="42" fontId="60" fillId="32" borderId="91" xfId="0" applyNumberFormat="1" applyFont="1" applyFill="1" applyBorder="1" applyAlignment="1" applyProtection="1">
      <alignment vertical="center"/>
    </xf>
    <xf numFmtId="42" fontId="60" fillId="32" borderId="93" xfId="0" applyNumberFormat="1" applyFont="1" applyFill="1" applyBorder="1" applyAlignment="1" applyProtection="1">
      <alignment vertical="center"/>
    </xf>
    <xf numFmtId="42" fontId="60" fillId="35" borderId="103" xfId="0" applyNumberFormat="1" applyFont="1" applyFill="1" applyBorder="1" applyAlignment="1" applyProtection="1">
      <alignment vertical="center"/>
    </xf>
    <xf numFmtId="42" fontId="60" fillId="32" borderId="96" xfId="0" applyNumberFormat="1" applyFont="1" applyFill="1" applyBorder="1" applyAlignment="1" applyProtection="1">
      <alignment vertical="center"/>
    </xf>
    <xf numFmtId="42" fontId="60" fillId="35" borderId="104" xfId="0" applyNumberFormat="1" applyFont="1" applyFill="1" applyBorder="1" applyAlignment="1" applyProtection="1">
      <alignment vertical="center"/>
    </xf>
    <xf numFmtId="0" fontId="62" fillId="0" borderId="0" xfId="0" applyFont="1" applyBorder="1" applyAlignment="1" applyProtection="1">
      <alignment vertical="center"/>
    </xf>
    <xf numFmtId="42" fontId="60" fillId="35" borderId="105" xfId="0" applyNumberFormat="1" applyFont="1" applyFill="1" applyBorder="1" applyAlignment="1" applyProtection="1">
      <alignment vertical="center"/>
    </xf>
    <xf numFmtId="0" fontId="62" fillId="0" borderId="18" xfId="0" applyFont="1" applyFill="1" applyBorder="1" applyAlignment="1" applyProtection="1">
      <alignment vertical="center"/>
    </xf>
    <xf numFmtId="42" fontId="35" fillId="0" borderId="0" xfId="0" applyNumberFormat="1" applyFont="1" applyFill="1" applyBorder="1" applyProtection="1"/>
    <xf numFmtId="42" fontId="35" fillId="0" borderId="0" xfId="0" applyNumberFormat="1" applyFont="1" applyBorder="1" applyProtection="1"/>
    <xf numFmtId="0" fontId="4" fillId="0" borderId="18" xfId="0" applyFont="1" applyBorder="1" applyProtection="1"/>
    <xf numFmtId="42" fontId="35" fillId="0" borderId="24" xfId="0" applyNumberFormat="1" applyFont="1" applyFill="1" applyBorder="1" applyProtection="1"/>
    <xf numFmtId="42" fontId="60" fillId="0" borderId="102" xfId="0" applyNumberFormat="1" applyFont="1" applyFill="1" applyBorder="1" applyAlignment="1" applyProtection="1">
      <alignment vertical="center"/>
    </xf>
    <xf numFmtId="42" fontId="60" fillId="34" borderId="102" xfId="0" applyNumberFormat="1" applyFont="1" applyFill="1" applyBorder="1" applyProtection="1"/>
    <xf numFmtId="0" fontId="62" fillId="0" borderId="102" xfId="0" applyFont="1" applyBorder="1" applyProtection="1"/>
    <xf numFmtId="5" fontId="62" fillId="0" borderId="76" xfId="0" applyNumberFormat="1" applyFont="1" applyFill="1" applyBorder="1" applyAlignment="1" applyProtection="1">
      <alignment vertical="center"/>
    </xf>
    <xf numFmtId="5" fontId="65" fillId="0" borderId="0" xfId="0" applyNumberFormat="1" applyFont="1" applyFill="1" applyBorder="1" applyAlignment="1" applyProtection="1">
      <alignment horizontal="center" vertical="center" wrapText="1"/>
    </xf>
    <xf numFmtId="0" fontId="62" fillId="34" borderId="0" xfId="0" applyFont="1" applyFill="1" applyBorder="1" applyProtection="1"/>
    <xf numFmtId="0" fontId="65" fillId="0" borderId="0" xfId="0" applyFont="1" applyFill="1" applyBorder="1" applyAlignment="1" applyProtection="1">
      <alignment horizontal="center" vertical="center" wrapText="1"/>
    </xf>
    <xf numFmtId="42" fontId="60" fillId="32" borderId="108" xfId="0" applyNumberFormat="1" applyFont="1" applyFill="1" applyBorder="1" applyAlignment="1" applyProtection="1">
      <alignment vertical="center"/>
    </xf>
    <xf numFmtId="0" fontId="4" fillId="0" borderId="0" xfId="0" applyFont="1" applyBorder="1" applyProtection="1"/>
    <xf numFmtId="0" fontId="62" fillId="0" borderId="0" xfId="0" applyFont="1" applyFill="1" applyBorder="1" applyAlignment="1" applyProtection="1">
      <alignment horizontal="left" vertical="center"/>
    </xf>
    <xf numFmtId="42" fontId="66" fillId="0" borderId="102" xfId="0" applyNumberFormat="1" applyFont="1" applyFill="1" applyBorder="1" applyAlignment="1" applyProtection="1">
      <alignment horizontal="center" vertical="center"/>
    </xf>
    <xf numFmtId="0" fontId="62" fillId="0" borderId="0" xfId="0" applyFont="1" applyBorder="1" applyAlignment="1" applyProtection="1"/>
    <xf numFmtId="0" fontId="62" fillId="0" borderId="18" xfId="0" applyFont="1" applyBorder="1" applyAlignment="1" applyProtection="1"/>
    <xf numFmtId="0" fontId="62" fillId="34" borderId="24" xfId="0" applyFont="1" applyFill="1" applyBorder="1" applyProtection="1"/>
    <xf numFmtId="5" fontId="62" fillId="0" borderId="0" xfId="0" applyNumberFormat="1" applyFont="1" applyFill="1" applyBorder="1" applyProtection="1"/>
    <xf numFmtId="0" fontId="62" fillId="0" borderId="78" xfId="0" applyFont="1" applyFill="1" applyBorder="1" applyProtection="1"/>
    <xf numFmtId="5" fontId="65" fillId="26" borderId="57" xfId="0" applyNumberFormat="1" applyFont="1" applyFill="1" applyBorder="1" applyAlignment="1" applyProtection="1">
      <alignment vertical="center" wrapText="1"/>
    </xf>
    <xf numFmtId="5" fontId="65" fillId="26" borderId="107" xfId="0" applyNumberFormat="1" applyFont="1" applyFill="1" applyBorder="1" applyAlignment="1" applyProtection="1">
      <alignment vertical="center" wrapText="1"/>
    </xf>
    <xf numFmtId="0" fontId="62" fillId="34" borderId="18" xfId="0" applyFont="1" applyFill="1" applyBorder="1" applyProtection="1"/>
    <xf numFmtId="0" fontId="54" fillId="0" borderId="0" xfId="0" applyFont="1" applyBorder="1" applyProtection="1"/>
    <xf numFmtId="0" fontId="34" fillId="0" borderId="0" xfId="0" applyFont="1" applyFill="1" applyBorder="1" applyProtection="1"/>
    <xf numFmtId="0" fontId="62" fillId="0" borderId="79" xfId="0" applyFont="1" applyBorder="1" applyProtection="1"/>
    <xf numFmtId="0" fontId="62" fillId="0" borderId="0" xfId="0" applyFont="1" applyFill="1" applyBorder="1" applyAlignment="1" applyProtection="1"/>
    <xf numFmtId="0" fontId="62" fillId="32" borderId="10" xfId="0" applyFont="1" applyFill="1" applyBorder="1" applyAlignment="1" applyProtection="1"/>
    <xf numFmtId="0" fontId="54" fillId="0" borderId="0" xfId="0" applyFont="1" applyFill="1" applyBorder="1" applyProtection="1"/>
    <xf numFmtId="0" fontId="68" fillId="0" borderId="78" xfId="0" applyFont="1" applyFill="1" applyBorder="1" applyAlignment="1" applyProtection="1"/>
    <xf numFmtId="0" fontId="68" fillId="0" borderId="0" xfId="0" applyFont="1" applyFill="1" applyBorder="1" applyAlignment="1" applyProtection="1"/>
    <xf numFmtId="0" fontId="68" fillId="0" borderId="113" xfId="0" applyFont="1" applyFill="1" applyBorder="1" applyAlignment="1" applyProtection="1"/>
    <xf numFmtId="0" fontId="68" fillId="0" borderId="114" xfId="0" applyFont="1" applyFill="1" applyBorder="1" applyAlignment="1" applyProtection="1"/>
    <xf numFmtId="0" fontId="62" fillId="0" borderId="114" xfId="0" applyFont="1" applyFill="1" applyBorder="1" applyProtection="1"/>
    <xf numFmtId="0" fontId="4" fillId="0" borderId="114" xfId="0" applyFont="1" applyBorder="1" applyProtection="1"/>
    <xf numFmtId="0" fontId="62" fillId="0" borderId="115" xfId="0" applyFont="1" applyFill="1" applyBorder="1" applyProtection="1"/>
    <xf numFmtId="49" fontId="40" fillId="0" borderId="0" xfId="0" applyNumberFormat="1" applyFont="1" applyBorder="1" applyAlignment="1" applyProtection="1">
      <alignment horizontal="center"/>
      <protection locked="0"/>
    </xf>
    <xf numFmtId="0" fontId="6" fillId="26" borderId="11" xfId="56" applyFont="1" applyFill="1" applyBorder="1" applyAlignment="1" applyProtection="1">
      <alignment vertical="center"/>
      <protection locked="0"/>
    </xf>
    <xf numFmtId="0" fontId="6" fillId="26" borderId="38" xfId="56" applyFont="1" applyFill="1" applyBorder="1" applyAlignment="1" applyProtection="1">
      <alignment vertical="center"/>
      <protection locked="0"/>
    </xf>
    <xf numFmtId="0" fontId="31" fillId="0" borderId="0" xfId="0" applyFont="1" applyProtection="1"/>
    <xf numFmtId="0" fontId="0" fillId="26" borderId="11" xfId="0" applyFill="1" applyBorder="1" applyAlignment="1" applyProtection="1">
      <alignment horizontal="left"/>
      <protection locked="0"/>
    </xf>
    <xf numFmtId="0" fontId="0" fillId="26" borderId="11" xfId="0" applyFont="1" applyFill="1" applyBorder="1" applyAlignment="1" applyProtection="1">
      <alignment horizontal="left"/>
      <protection locked="0"/>
    </xf>
    <xf numFmtId="0" fontId="38" fillId="26" borderId="11" xfId="0" applyFont="1" applyFill="1" applyBorder="1" applyAlignment="1" applyProtection="1">
      <alignment horizontal="center" vertical="center"/>
      <protection locked="0"/>
    </xf>
    <xf numFmtId="0" fontId="0" fillId="26" borderId="11" xfId="0" applyFont="1" applyFill="1" applyBorder="1" applyAlignment="1" applyProtection="1">
      <alignment horizontal="center" vertical="center"/>
      <protection locked="0"/>
    </xf>
    <xf numFmtId="0" fontId="71" fillId="0" borderId="0" xfId="0" applyFont="1" applyProtection="1"/>
    <xf numFmtId="0" fontId="72" fillId="0" borderId="0" xfId="0" applyFont="1" applyProtection="1"/>
    <xf numFmtId="42" fontId="0" fillId="0" borderId="0" xfId="0" applyNumberFormat="1" applyProtection="1"/>
    <xf numFmtId="0" fontId="0" fillId="0" borderId="10" xfId="0" applyBorder="1" applyProtection="1"/>
    <xf numFmtId="42" fontId="0" fillId="0" borderId="10" xfId="0" applyNumberFormat="1" applyBorder="1" applyProtection="1"/>
    <xf numFmtId="0" fontId="0" fillId="0" borderId="0" xfId="0" applyFont="1" applyFill="1" applyBorder="1" applyAlignment="1" applyProtection="1">
      <protection locked="0"/>
    </xf>
    <xf numFmtId="0" fontId="0" fillId="0" borderId="0" xfId="0" applyProtection="1"/>
    <xf numFmtId="0" fontId="35" fillId="0" borderId="0" xfId="0" applyFont="1" applyFill="1" applyBorder="1" applyAlignment="1" applyProtection="1">
      <protection locked="0"/>
    </xf>
    <xf numFmtId="5" fontId="60" fillId="0" borderId="0" xfId="0" applyNumberFormat="1" applyFont="1" applyFill="1" applyBorder="1" applyAlignment="1" applyProtection="1">
      <protection locked="0"/>
    </xf>
    <xf numFmtId="0" fontId="35" fillId="24" borderId="0" xfId="0" applyFont="1" applyFill="1" applyBorder="1" applyProtection="1">
      <protection locked="0"/>
    </xf>
    <xf numFmtId="0" fontId="59" fillId="28" borderId="20" xfId="0" applyFont="1" applyFill="1" applyBorder="1" applyProtection="1">
      <protection locked="0"/>
    </xf>
    <xf numFmtId="0" fontId="35" fillId="28" borderId="0" xfId="0" applyFont="1" applyFill="1" applyBorder="1" applyAlignment="1" applyProtection="1">
      <protection locked="0"/>
    </xf>
    <xf numFmtId="0" fontId="35" fillId="28" borderId="0" xfId="0" applyFont="1" applyFill="1" applyBorder="1" applyProtection="1">
      <protection locked="0"/>
    </xf>
    <xf numFmtId="0" fontId="35" fillId="28" borderId="21" xfId="0" applyFont="1" applyFill="1" applyBorder="1" applyProtection="1">
      <protection locked="0"/>
    </xf>
    <xf numFmtId="0" fontId="35" fillId="0" borderId="23" xfId="0" applyFont="1" applyFill="1" applyBorder="1" applyProtection="1">
      <protection locked="0"/>
    </xf>
    <xf numFmtId="49" fontId="40" fillId="0" borderId="0" xfId="0" applyNumberFormat="1" applyFont="1" applyAlignment="1" applyProtection="1">
      <alignment horizontal="center"/>
      <protection locked="0"/>
    </xf>
    <xf numFmtId="0" fontId="40" fillId="0" borderId="0" xfId="0" applyFont="1" applyAlignment="1" applyProtection="1">
      <alignment horizontal="center"/>
      <protection locked="0"/>
    </xf>
    <xf numFmtId="0" fontId="40" fillId="0" borderId="0" xfId="0" applyFont="1" applyBorder="1" applyAlignment="1" applyProtection="1">
      <alignment horizontal="center"/>
      <protection locked="0"/>
    </xf>
    <xf numFmtId="0" fontId="0" fillId="0" borderId="0" xfId="0" applyFont="1" applyBorder="1" applyAlignment="1" applyProtection="1">
      <alignment horizontal="left" wrapText="1"/>
      <protection locked="0"/>
    </xf>
    <xf numFmtId="0" fontId="38" fillId="0" borderId="0" xfId="0" applyFont="1" applyFill="1" applyBorder="1" applyAlignment="1" applyProtection="1">
      <alignment horizontal="left" wrapText="1"/>
      <protection locked="0"/>
    </xf>
    <xf numFmtId="0" fontId="38"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vertical="top" wrapText="1"/>
      <protection locked="0"/>
    </xf>
    <xf numFmtId="0" fontId="0" fillId="0" borderId="58" xfId="0" applyFont="1" applyBorder="1" applyProtection="1">
      <protection locked="0"/>
    </xf>
    <xf numFmtId="0" fontId="0" fillId="0" borderId="0" xfId="0" applyFont="1" applyFill="1" applyBorder="1" applyAlignment="1" applyProtection="1">
      <alignment horizontal="center" vertical="center"/>
      <protection locked="0"/>
    </xf>
    <xf numFmtId="0" fontId="38" fillId="0" borderId="0" xfId="0" applyFont="1" applyFill="1" applyBorder="1" applyProtection="1">
      <protection locked="0"/>
    </xf>
    <xf numFmtId="0" fontId="0" fillId="0" borderId="58" xfId="0" applyFont="1" applyFill="1" applyBorder="1" applyAlignment="1" applyProtection="1">
      <alignment horizontal="left" vertical="top" wrapText="1"/>
      <protection locked="0"/>
    </xf>
    <xf numFmtId="0" fontId="38" fillId="0" borderId="0" xfId="0" applyFont="1" applyBorder="1" applyAlignment="1" applyProtection="1">
      <alignment horizontal="left" wrapText="1"/>
      <protection locked="0"/>
    </xf>
    <xf numFmtId="0" fontId="38" fillId="0" borderId="0" xfId="0" applyFont="1" applyBorder="1" applyAlignment="1" applyProtection="1">
      <alignment horizontal="left"/>
      <protection locked="0"/>
    </xf>
    <xf numFmtId="9" fontId="40" fillId="0" borderId="0" xfId="59" applyFont="1" applyBorder="1" applyAlignment="1" applyProtection="1">
      <alignment horizontal="left"/>
      <protection locked="0"/>
    </xf>
    <xf numFmtId="0" fontId="35" fillId="0" borderId="10" xfId="0" applyFont="1" applyFill="1" applyBorder="1" applyAlignment="1" applyProtection="1">
      <protection locked="0"/>
    </xf>
    <xf numFmtId="0" fontId="35" fillId="0" borderId="51" xfId="0" applyFont="1" applyFill="1" applyBorder="1" applyAlignment="1" applyProtection="1">
      <protection locked="0"/>
    </xf>
    <xf numFmtId="0" fontId="35" fillId="0" borderId="10" xfId="0" applyFont="1" applyFill="1" applyBorder="1" applyProtection="1">
      <protection locked="0"/>
    </xf>
    <xf numFmtId="0" fontId="35" fillId="0" borderId="22" xfId="0" applyFont="1" applyFill="1" applyBorder="1" applyProtection="1">
      <protection locked="0"/>
    </xf>
    <xf numFmtId="0" fontId="0" fillId="0" borderId="0" xfId="0" applyAlignment="1" applyProtection="1">
      <alignment wrapText="1"/>
      <protection locked="0"/>
    </xf>
    <xf numFmtId="0" fontId="0" fillId="0" borderId="0" xfId="0" applyProtection="1">
      <protection locked="0"/>
    </xf>
    <xf numFmtId="0" fontId="27" fillId="0" borderId="0" xfId="56" applyFont="1" applyFill="1" applyBorder="1" applyAlignment="1" applyProtection="1">
      <alignment vertical="center"/>
      <protection locked="0"/>
    </xf>
    <xf numFmtId="0" fontId="1" fillId="0" borderId="0" xfId="56" applyFont="1" applyFill="1" applyBorder="1" applyAlignment="1" applyProtection="1">
      <alignment vertical="center"/>
      <protection locked="0"/>
    </xf>
    <xf numFmtId="0" fontId="0" fillId="0" borderId="0" xfId="0" applyFill="1" applyAlignment="1" applyProtection="1">
      <alignment vertical="center"/>
      <protection locked="0"/>
    </xf>
    <xf numFmtId="0" fontId="6" fillId="0" borderId="0" xfId="56" applyFont="1" applyFill="1" applyBorder="1" applyAlignment="1" applyProtection="1">
      <alignment vertical="center"/>
      <protection locked="0"/>
    </xf>
    <xf numFmtId="0" fontId="2" fillId="0" borderId="0" xfId="56" applyFont="1" applyFill="1" applyBorder="1" applyAlignment="1" applyProtection="1">
      <alignment vertical="center"/>
      <protection locked="0"/>
    </xf>
    <xf numFmtId="0" fontId="0" fillId="0" borderId="0" xfId="0" applyFont="1" applyFill="1" applyAlignment="1" applyProtection="1">
      <alignment vertical="center"/>
      <protection locked="0"/>
    </xf>
    <xf numFmtId="43" fontId="1" fillId="0" borderId="0" xfId="28" applyFont="1" applyFill="1" applyBorder="1" applyAlignment="1" applyProtection="1">
      <alignment vertical="center"/>
      <protection locked="0"/>
    </xf>
    <xf numFmtId="0" fontId="2" fillId="0" borderId="16" xfId="56" applyFont="1" applyFill="1" applyBorder="1" applyAlignment="1" applyProtection="1">
      <alignment vertical="center"/>
      <protection locked="0"/>
    </xf>
    <xf numFmtId="0" fontId="1" fillId="0" borderId="16" xfId="56" applyFont="1" applyFill="1" applyBorder="1" applyAlignment="1" applyProtection="1">
      <alignment vertical="center"/>
      <protection locked="0"/>
    </xf>
    <xf numFmtId="0" fontId="0" fillId="0" borderId="0" xfId="0" applyFill="1" applyProtection="1">
      <protection locked="0"/>
    </xf>
    <xf numFmtId="0" fontId="32" fillId="0" borderId="0" xfId="0" applyFont="1" applyProtection="1">
      <protection locked="0"/>
    </xf>
    <xf numFmtId="0" fontId="0" fillId="0" borderId="0" xfId="0" applyBorder="1" applyProtection="1">
      <protection locked="0"/>
    </xf>
    <xf numFmtId="0" fontId="32" fillId="0" borderId="0" xfId="0" applyFont="1" applyFill="1" applyProtection="1">
      <protection locked="0"/>
    </xf>
    <xf numFmtId="0" fontId="0" fillId="0" borderId="0" xfId="0" applyFill="1" applyBorder="1" applyProtection="1">
      <protection locked="0"/>
    </xf>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0" fontId="32" fillId="0" borderId="0" xfId="0" applyFont="1" applyBorder="1" applyAlignment="1" applyProtection="1">
      <alignment horizontal="right"/>
      <protection locked="0"/>
    </xf>
    <xf numFmtId="9" fontId="38" fillId="0" borderId="0" xfId="59" applyFont="1" applyBorder="1" applyProtection="1">
      <protection locked="0"/>
    </xf>
    <xf numFmtId="9" fontId="38" fillId="0" borderId="0" xfId="59" applyFont="1" applyBorder="1" applyAlignment="1" applyProtection="1">
      <alignment horizontal="right"/>
      <protection locked="0"/>
    </xf>
    <xf numFmtId="9" fontId="38" fillId="0" borderId="0" xfId="59" applyFont="1" applyFill="1" applyBorder="1" applyProtection="1">
      <protection locked="0"/>
    </xf>
    <xf numFmtId="0" fontId="0" fillId="0" borderId="0" xfId="0" applyFont="1" applyFill="1" applyBorder="1" applyAlignment="1" applyProtection="1">
      <alignment horizontal="left"/>
      <protection locked="0"/>
    </xf>
    <xf numFmtId="0" fontId="38" fillId="0" borderId="0" xfId="0" applyFont="1" applyProtection="1">
      <protection locked="0"/>
    </xf>
    <xf numFmtId="0" fontId="38" fillId="0" borderId="0" xfId="0" applyFont="1" applyBorder="1" applyProtection="1">
      <protection locked="0"/>
    </xf>
    <xf numFmtId="0" fontId="38" fillId="0" borderId="47" xfId="0" applyFont="1" applyFill="1" applyBorder="1" applyAlignment="1" applyProtection="1">
      <alignment horizontal="left" vertical="top" wrapText="1"/>
      <protection locked="0"/>
    </xf>
    <xf numFmtId="0" fontId="39" fillId="0" borderId="0" xfId="0" applyFont="1" applyFill="1" applyBorder="1" applyProtection="1">
      <protection locked="0"/>
    </xf>
    <xf numFmtId="9" fontId="38" fillId="0" borderId="11" xfId="59" applyFont="1" applyBorder="1" applyAlignment="1" applyProtection="1">
      <alignment horizontal="right"/>
      <protection locked="0"/>
    </xf>
    <xf numFmtId="0" fontId="0" fillId="0" borderId="30" xfId="0" applyFont="1" applyFill="1" applyBorder="1" applyProtection="1">
      <protection locked="0"/>
    </xf>
    <xf numFmtId="0" fontId="0" fillId="0" borderId="48" xfId="0" applyFont="1" applyBorder="1" applyAlignment="1" applyProtection="1">
      <alignment horizontal="left"/>
      <protection locked="0"/>
    </xf>
    <xf numFmtId="0" fontId="56" fillId="0" borderId="0" xfId="0" applyFont="1" applyBorder="1" applyAlignment="1" applyProtection="1">
      <alignment horizontal="left" indent="2"/>
      <protection locked="0"/>
    </xf>
    <xf numFmtId="0" fontId="0" fillId="0" borderId="0" xfId="0" applyFont="1" applyAlignment="1" applyProtection="1">
      <protection locked="0"/>
    </xf>
    <xf numFmtId="0" fontId="40" fillId="0" borderId="0" xfId="0" applyFont="1" applyBorder="1" applyAlignment="1" applyProtection="1">
      <alignment horizontal="left"/>
      <protection locked="0"/>
    </xf>
    <xf numFmtId="0" fontId="0" fillId="26" borderId="0" xfId="0" applyFont="1" applyFill="1" applyBorder="1" applyProtection="1">
      <protection locked="0"/>
    </xf>
    <xf numFmtId="49" fontId="40" fillId="0" borderId="0" xfId="0" applyNumberFormat="1" applyFont="1" applyAlignment="1" applyProtection="1">
      <alignment horizontal="center" vertical="top"/>
      <protection locked="0"/>
    </xf>
    <xf numFmtId="0" fontId="30" fillId="25" borderId="0" xfId="42" applyFont="1" applyFill="1" applyProtection="1">
      <protection locked="0"/>
    </xf>
    <xf numFmtId="0" fontId="40" fillId="0" borderId="0" xfId="0" applyFont="1" applyBorder="1" applyAlignment="1" applyProtection="1">
      <alignment horizontal="center" wrapText="1"/>
      <protection locked="0"/>
    </xf>
    <xf numFmtId="9" fontId="38" fillId="0" borderId="0" xfId="59" applyFont="1" applyBorder="1" applyAlignment="1" applyProtection="1">
      <alignment horizontal="left" indent="2"/>
      <protection locked="0"/>
    </xf>
    <xf numFmtId="6"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6" fontId="0" fillId="0" borderId="0" xfId="0" applyNumberFormat="1"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9" fontId="38" fillId="0" borderId="0" xfId="59" applyFont="1" applyBorder="1" applyAlignment="1" applyProtection="1">
      <protection locked="0"/>
    </xf>
    <xf numFmtId="0" fontId="0" fillId="0" borderId="0" xfId="0" applyFont="1" applyFill="1" applyBorder="1" applyAlignment="1" applyProtection="1">
      <alignment horizontal="left" wrapText="1"/>
      <protection locked="0"/>
    </xf>
    <xf numFmtId="9" fontId="40" fillId="0" borderId="0" xfId="59" applyFont="1" applyBorder="1" applyAlignment="1" applyProtection="1">
      <protection locked="0"/>
    </xf>
    <xf numFmtId="0" fontId="0" fillId="0" borderId="0" xfId="0" applyFont="1" applyBorder="1" applyAlignment="1" applyProtection="1">
      <protection locked="0"/>
    </xf>
    <xf numFmtId="0" fontId="35" fillId="0" borderId="0" xfId="0" applyFont="1" applyFill="1" applyBorder="1" applyAlignment="1" applyProtection="1">
      <alignment vertical="center"/>
      <protection locked="0"/>
    </xf>
    <xf numFmtId="0" fontId="35" fillId="0" borderId="0" xfId="0" applyFont="1" applyBorder="1" applyAlignment="1" applyProtection="1">
      <alignment vertical="center"/>
      <protection locked="0"/>
    </xf>
    <xf numFmtId="0" fontId="52" fillId="29" borderId="27" xfId="0" applyFont="1" applyFill="1" applyBorder="1" applyAlignment="1" applyProtection="1">
      <alignment horizontal="left" vertical="center" wrapText="1"/>
      <protection locked="0"/>
    </xf>
    <xf numFmtId="0" fontId="51" fillId="29" borderId="26" xfId="0" applyFont="1" applyFill="1" applyBorder="1" applyAlignment="1" applyProtection="1">
      <alignment horizontal="center" vertical="center" wrapText="1"/>
      <protection locked="0"/>
    </xf>
    <xf numFmtId="0" fontId="52" fillId="29" borderId="28" xfId="0" applyFont="1" applyFill="1" applyBorder="1" applyAlignment="1" applyProtection="1">
      <alignment horizontal="center" vertical="center" wrapText="1"/>
      <protection locked="0"/>
    </xf>
    <xf numFmtId="0" fontId="0" fillId="0" borderId="13" xfId="0" applyFont="1" applyBorder="1" applyAlignment="1" applyProtection="1">
      <alignment horizontal="left" vertical="top" wrapText="1" indent="5"/>
      <protection locked="0"/>
    </xf>
    <xf numFmtId="0" fontId="42" fillId="0" borderId="0" xfId="0" applyFont="1" applyBorder="1" applyAlignment="1" applyProtection="1">
      <alignment vertical="center"/>
      <protection locked="0"/>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horizontal="right" vertical="center"/>
      <protection locked="0"/>
    </xf>
    <xf numFmtId="0" fontId="37" fillId="0" borderId="0"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43" fillId="0" borderId="0" xfId="0" applyFont="1" applyFill="1" applyBorder="1" applyAlignment="1" applyProtection="1">
      <alignment horizontal="left" vertical="center"/>
      <protection locked="0"/>
    </xf>
    <xf numFmtId="0" fontId="46" fillId="0" borderId="0" xfId="0" applyFont="1" applyFill="1" applyBorder="1" applyAlignment="1" applyProtection="1">
      <alignment vertical="center"/>
      <protection locked="0"/>
    </xf>
    <xf numFmtId="0" fontId="44" fillId="0" borderId="0" xfId="0" applyFont="1" applyFill="1" applyBorder="1" applyAlignment="1" applyProtection="1">
      <alignment horizontal="left" vertical="center"/>
      <protection locked="0"/>
    </xf>
    <xf numFmtId="0" fontId="43" fillId="0" borderId="0" xfId="0" applyFont="1" applyFill="1" applyBorder="1" applyAlignment="1" applyProtection="1">
      <alignment vertical="center"/>
      <protection locked="0"/>
    </xf>
    <xf numFmtId="9" fontId="47"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47"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protection locked="0"/>
    </xf>
    <xf numFmtId="0" fontId="3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50" fillId="0" borderId="0" xfId="38" applyFont="1" applyFill="1" applyBorder="1" applyAlignment="1" applyProtection="1">
      <alignment vertical="center"/>
      <protection locked="0"/>
    </xf>
    <xf numFmtId="0" fontId="50" fillId="0" borderId="0" xfId="38"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5" fillId="0" borderId="0" xfId="0" applyNumberFormat="1" applyFont="1" applyFill="1" applyBorder="1" applyAlignment="1" applyProtection="1">
      <alignment vertical="center"/>
      <protection locked="0"/>
    </xf>
    <xf numFmtId="0" fontId="42"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center" vertical="center"/>
      <protection locked="0"/>
    </xf>
    <xf numFmtId="0" fontId="62" fillId="32" borderId="10" xfId="0" applyFont="1" applyFill="1" applyBorder="1" applyAlignment="1" applyProtection="1">
      <protection locked="0"/>
    </xf>
    <xf numFmtId="0" fontId="0" fillId="0" borderId="0" xfId="0" applyFont="1" applyBorder="1" applyAlignment="1" applyProtection="1">
      <alignment horizontal="right"/>
      <protection locked="0"/>
    </xf>
    <xf numFmtId="0" fontId="0" fillId="0" borderId="0" xfId="0" applyProtection="1"/>
    <xf numFmtId="0" fontId="34" fillId="0" borderId="0" xfId="65" applyFont="1" applyFill="1" applyProtection="1"/>
    <xf numFmtId="0" fontId="54" fillId="0" borderId="0" xfId="65" applyFont="1" applyFill="1" applyProtection="1"/>
    <xf numFmtId="9" fontId="34" fillId="0" borderId="0" xfId="65" applyNumberFormat="1" applyFont="1" applyFill="1" applyAlignment="1" applyProtection="1">
      <alignment horizontal="left"/>
    </xf>
    <xf numFmtId="0" fontId="34" fillId="0" borderId="0" xfId="65" applyFont="1" applyFill="1" applyAlignment="1" applyProtection="1">
      <alignment horizontal="left"/>
    </xf>
    <xf numFmtId="0" fontId="33" fillId="0" borderId="0" xfId="56" applyFont="1" applyFill="1" applyBorder="1" applyProtection="1"/>
    <xf numFmtId="0" fontId="33" fillId="0" borderId="0" xfId="56" applyFont="1" applyFill="1" applyBorder="1" applyAlignment="1" applyProtection="1"/>
    <xf numFmtId="0" fontId="57" fillId="0" borderId="0" xfId="65" applyFont="1" applyFill="1" applyProtection="1"/>
    <xf numFmtId="9" fontId="34" fillId="0" borderId="0" xfId="65" applyNumberFormat="1" applyFont="1" applyFill="1" applyProtection="1"/>
    <xf numFmtId="0" fontId="69" fillId="0" borderId="0" xfId="0" applyFont="1" applyAlignment="1" applyProtection="1">
      <alignment horizontal="left" vertical="center" wrapText="1" indent="5"/>
    </xf>
    <xf numFmtId="0" fontId="69" fillId="0" borderId="0" xfId="0" applyFont="1" applyAlignment="1" applyProtection="1">
      <alignment horizontal="left" vertical="center" indent="5"/>
    </xf>
    <xf numFmtId="0" fontId="36" fillId="0" borderId="0" xfId="0" applyFont="1" applyAlignment="1" applyProtection="1">
      <alignment horizontal="center"/>
      <protection locked="0"/>
    </xf>
    <xf numFmtId="0" fontId="36" fillId="0" borderId="0" xfId="0" applyFont="1" applyAlignment="1" applyProtection="1">
      <alignment horizontal="center"/>
      <protection locked="0"/>
    </xf>
    <xf numFmtId="9" fontId="40" fillId="0" borderId="0" xfId="59" applyFont="1" applyBorder="1" applyAlignment="1" applyProtection="1">
      <alignment horizontal="left"/>
      <protection locked="0"/>
    </xf>
    <xf numFmtId="0" fontId="38" fillId="0" borderId="0" xfId="0" applyFont="1" applyBorder="1" applyAlignment="1" applyProtection="1">
      <alignment horizontal="left"/>
      <protection locked="0"/>
    </xf>
    <xf numFmtId="165" fontId="36" fillId="0" borderId="0" xfId="0" applyNumberFormat="1" applyFont="1" applyAlignment="1" applyProtection="1">
      <alignment horizontal="center"/>
      <protection locked="0"/>
    </xf>
    <xf numFmtId="0" fontId="74" fillId="0" borderId="0" xfId="0" applyFont="1"/>
    <xf numFmtId="0" fontId="75" fillId="0" borderId="0" xfId="0" applyFont="1" applyAlignment="1">
      <alignment horizontal="left" vertical="center" indent="1"/>
    </xf>
    <xf numFmtId="0" fontId="38" fillId="0" borderId="0" xfId="0" applyFont="1" applyFill="1" applyBorder="1" applyAlignment="1" applyProtection="1">
      <alignment horizontal="left" wrapText="1"/>
      <protection locked="0"/>
    </xf>
    <xf numFmtId="0" fontId="75" fillId="38" borderId="0" xfId="0" applyFont="1" applyFill="1" applyAlignment="1">
      <alignment horizontal="left" vertical="center" indent="1"/>
    </xf>
    <xf numFmtId="0" fontId="36" fillId="38" borderId="0" xfId="0" applyFont="1" applyFill="1" applyAlignment="1" applyProtection="1">
      <alignment horizontal="center"/>
      <protection locked="0"/>
    </xf>
    <xf numFmtId="0" fontId="31" fillId="0" borderId="0" xfId="0" applyFont="1" applyBorder="1" applyProtection="1">
      <protection locked="0"/>
    </xf>
    <xf numFmtId="0" fontId="40" fillId="0" borderId="0" xfId="0" applyNumberFormat="1" applyFont="1" applyBorder="1" applyAlignment="1" applyProtection="1">
      <alignment horizontal="center"/>
      <protection locked="0"/>
    </xf>
    <xf numFmtId="0" fontId="40" fillId="0" borderId="0" xfId="0" quotePrefix="1" applyNumberFormat="1" applyFont="1" applyBorder="1" applyAlignment="1" applyProtection="1">
      <alignment horizontal="center"/>
      <protection locked="0"/>
    </xf>
    <xf numFmtId="0" fontId="40" fillId="0" borderId="0" xfId="0" applyNumberFormat="1" applyFont="1" applyBorder="1" applyAlignment="1" applyProtection="1">
      <alignment horizontal="center" vertical="top"/>
      <protection locked="0"/>
    </xf>
    <xf numFmtId="164" fontId="0" fillId="25" borderId="30" xfId="0" applyNumberFormat="1" applyFont="1" applyFill="1" applyBorder="1" applyAlignment="1" applyProtection="1">
      <alignment horizontal="left"/>
      <protection locked="0"/>
    </xf>
    <xf numFmtId="0" fontId="0" fillId="0" borderId="0" xfId="0" applyAlignment="1">
      <alignment vertical="center"/>
    </xf>
    <xf numFmtId="0" fontId="74" fillId="0" borderId="0" xfId="0" applyFont="1" applyAlignment="1">
      <alignment horizontal="left" vertical="center" indent="5"/>
    </xf>
    <xf numFmtId="0" fontId="83" fillId="0" borderId="0" xfId="0" applyFont="1" applyAlignment="1">
      <alignment horizontal="left" vertical="center" indent="5"/>
    </xf>
    <xf numFmtId="0" fontId="82" fillId="0" borderId="0" xfId="0" applyFont="1" applyAlignment="1">
      <alignment vertical="center" wrapText="1"/>
    </xf>
    <xf numFmtId="0" fontId="38" fillId="0" borderId="0" xfId="0" applyFont="1" applyBorder="1" applyAlignment="1" applyProtection="1">
      <alignment horizontal="left" indent="2"/>
      <protection locked="0"/>
    </xf>
    <xf numFmtId="0" fontId="0" fillId="0" borderId="0" xfId="0" applyBorder="1" applyAlignment="1">
      <alignment horizontal="center" vertical="center" wrapText="1"/>
    </xf>
    <xf numFmtId="0" fontId="34" fillId="0" borderId="0" xfId="0" applyFont="1" applyFill="1" applyBorder="1" applyAlignment="1" applyProtection="1">
      <alignment horizontal="center" vertical="center" wrapText="1"/>
    </xf>
    <xf numFmtId="0" fontId="54" fillId="0" borderId="53" xfId="0" applyFont="1" applyFill="1" applyBorder="1" applyAlignment="1" applyProtection="1">
      <alignment horizontal="center" vertical="center" wrapText="1"/>
    </xf>
    <xf numFmtId="0" fontId="54" fillId="0" borderId="44" xfId="0" applyFont="1" applyFill="1" applyBorder="1" applyAlignment="1" applyProtection="1">
      <alignment horizontal="center" vertical="center" wrapText="1"/>
    </xf>
    <xf numFmtId="0" fontId="54" fillId="0" borderId="45" xfId="0" applyFont="1" applyFill="1" applyBorder="1" applyAlignment="1" applyProtection="1">
      <alignment horizontal="center" vertical="center" wrapText="1"/>
    </xf>
    <xf numFmtId="0" fontId="54" fillId="0" borderId="46" xfId="0" applyFont="1" applyFill="1" applyBorder="1" applyAlignment="1" applyProtection="1">
      <alignment horizontal="center" vertical="center" wrapText="1"/>
    </xf>
    <xf numFmtId="0" fontId="33" fillId="26" borderId="69" xfId="0" applyFont="1" applyFill="1" applyBorder="1" applyAlignment="1" applyProtection="1">
      <alignment horizontal="center" vertical="center" wrapText="1"/>
      <protection locked="0"/>
    </xf>
    <xf numFmtId="0" fontId="33" fillId="26" borderId="14" xfId="0" applyFont="1" applyFill="1" applyBorder="1" applyAlignment="1" applyProtection="1">
      <alignment horizontal="center" vertical="center" wrapText="1"/>
      <protection locked="0"/>
    </xf>
    <xf numFmtId="0" fontId="33" fillId="26" borderId="65" xfId="0" applyFont="1" applyFill="1" applyBorder="1" applyAlignment="1" applyProtection="1">
      <alignment horizontal="center" vertical="center" wrapText="1"/>
      <protection locked="0"/>
    </xf>
    <xf numFmtId="0" fontId="33" fillId="26" borderId="67" xfId="0" applyFont="1" applyFill="1" applyBorder="1" applyAlignment="1" applyProtection="1">
      <alignment horizontal="center" vertical="center" wrapText="1"/>
      <protection locked="0"/>
    </xf>
    <xf numFmtId="0" fontId="33" fillId="26" borderId="29" xfId="0" applyFont="1" applyFill="1" applyBorder="1" applyAlignment="1" applyProtection="1">
      <alignment horizontal="center" vertical="center" wrapText="1"/>
      <protection locked="0"/>
    </xf>
    <xf numFmtId="0" fontId="33" fillId="26" borderId="66" xfId="0" applyFont="1" applyFill="1" applyBorder="1" applyAlignment="1" applyProtection="1">
      <alignment horizontal="center" vertical="center" wrapText="1"/>
      <protection locked="0"/>
    </xf>
    <xf numFmtId="0" fontId="33" fillId="26" borderId="12" xfId="0" applyFont="1" applyFill="1" applyBorder="1" applyAlignment="1" applyProtection="1">
      <alignment horizontal="center" vertical="center" wrapText="1"/>
      <protection locked="0"/>
    </xf>
    <xf numFmtId="0" fontId="33" fillId="26" borderId="11" xfId="0" applyFont="1" applyFill="1" applyBorder="1" applyAlignment="1" applyProtection="1">
      <alignment horizontal="center" vertical="center" wrapText="1"/>
      <protection locked="0"/>
    </xf>
    <xf numFmtId="0" fontId="33" fillId="26" borderId="52" xfId="0" applyFont="1" applyFill="1" applyBorder="1" applyAlignment="1" applyProtection="1">
      <alignment horizontal="center" vertical="center" wrapText="1"/>
      <protection locked="0"/>
    </xf>
    <xf numFmtId="0" fontId="34" fillId="38" borderId="56" xfId="0" applyFont="1" applyFill="1" applyBorder="1" applyAlignment="1" applyProtection="1">
      <alignment horizontal="center" vertical="center" wrapText="1"/>
    </xf>
    <xf numFmtId="0" fontId="85" fillId="38" borderId="34" xfId="0" applyFont="1" applyFill="1" applyBorder="1" applyAlignment="1" applyProtection="1">
      <alignment horizontal="center" vertical="center" wrapText="1"/>
    </xf>
    <xf numFmtId="0" fontId="87" fillId="0" borderId="0" xfId="0" applyFont="1" applyFill="1" applyAlignment="1" applyProtection="1">
      <alignment vertical="center"/>
    </xf>
    <xf numFmtId="0" fontId="31" fillId="0" borderId="0" xfId="0" applyFont="1"/>
    <xf numFmtId="0" fontId="31" fillId="0" borderId="0" xfId="0" applyFont="1" applyAlignment="1">
      <alignment vertical="center"/>
    </xf>
    <xf numFmtId="0" fontId="0" fillId="0" borderId="0" xfId="0" applyFont="1"/>
    <xf numFmtId="0" fontId="54" fillId="0" borderId="45" xfId="0" applyFont="1" applyFill="1" applyBorder="1" applyAlignment="1" applyProtection="1">
      <alignment horizontal="center" vertical="center" textRotation="180" wrapText="1"/>
    </xf>
    <xf numFmtId="0" fontId="54" fillId="0" borderId="55" xfId="0" applyFont="1" applyFill="1" applyBorder="1" applyAlignment="1" applyProtection="1">
      <alignment horizontal="center" vertical="center" textRotation="180" wrapText="1"/>
    </xf>
    <xf numFmtId="0" fontId="31" fillId="0" borderId="0" xfId="0" applyFont="1" applyAlignment="1">
      <alignment vertical="top"/>
    </xf>
    <xf numFmtId="0" fontId="82" fillId="0" borderId="0" xfId="0" applyFont="1" applyAlignment="1">
      <alignment vertical="center" wrapText="1"/>
    </xf>
    <xf numFmtId="0" fontId="36" fillId="0" borderId="0" xfId="0" applyFont="1" applyBorder="1" applyAlignment="1" applyProtection="1">
      <alignment horizontal="center" wrapText="1"/>
      <protection locked="0"/>
    </xf>
    <xf numFmtId="0" fontId="33" fillId="0" borderId="54" xfId="0" applyFont="1" applyFill="1" applyBorder="1" applyAlignment="1" applyProtection="1">
      <alignment horizontal="center" vertical="center" wrapText="1"/>
    </xf>
    <xf numFmtId="0" fontId="33" fillId="0" borderId="41"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0" fontId="34" fillId="25" borderId="0" xfId="0" applyFont="1" applyFill="1" applyBorder="1" applyAlignment="1" applyProtection="1">
      <alignment horizontal="center" vertical="center" wrapText="1"/>
    </xf>
    <xf numFmtId="0" fontId="84" fillId="0" borderId="0" xfId="0" applyFont="1" applyBorder="1" applyProtection="1">
      <protection locked="0"/>
    </xf>
    <xf numFmtId="0" fontId="74" fillId="0" borderId="0" xfId="0" applyFont="1" applyAlignment="1">
      <alignment vertical="center" wrapText="1"/>
    </xf>
    <xf numFmtId="0" fontId="0" fillId="0" borderId="0" xfId="0" applyAlignment="1">
      <alignment wrapText="1"/>
    </xf>
    <xf numFmtId="0" fontId="82" fillId="0" borderId="0" xfId="0" applyFont="1" applyAlignment="1">
      <alignment vertical="center" wrapText="1"/>
    </xf>
    <xf numFmtId="0" fontId="74" fillId="26" borderId="0" xfId="0" applyFont="1" applyFill="1" applyAlignment="1">
      <alignment vertical="center" wrapText="1"/>
    </xf>
    <xf numFmtId="0" fontId="0" fillId="0" borderId="0" xfId="0" applyFont="1" applyAlignment="1" applyProtection="1">
      <alignment vertical="top" wrapText="1"/>
    </xf>
    <xf numFmtId="0" fontId="38" fillId="0" borderId="0" xfId="0" applyFont="1" applyBorder="1" applyAlignment="1" applyProtection="1">
      <alignment wrapText="1"/>
      <protection locked="0"/>
    </xf>
    <xf numFmtId="0" fontId="91" fillId="0" borderId="0" xfId="0" applyFont="1" applyAlignment="1">
      <alignment horizontal="center" vertical="center"/>
    </xf>
    <xf numFmtId="0" fontId="90" fillId="41" borderId="0" xfId="0" applyFont="1" applyFill="1" applyAlignment="1">
      <alignment vertical="top"/>
    </xf>
    <xf numFmtId="0" fontId="91" fillId="0" borderId="0" xfId="0" applyFont="1" applyAlignment="1">
      <alignment horizontal="center" vertical="top"/>
    </xf>
    <xf numFmtId="0" fontId="30" fillId="25" borderId="0" xfId="42" applyFont="1" applyFill="1" applyAlignment="1" applyProtection="1">
      <alignment vertical="top"/>
      <protection locked="0"/>
    </xf>
    <xf numFmtId="0" fontId="90" fillId="0" borderId="0" xfId="0" applyFont="1" applyAlignment="1">
      <alignment vertical="top"/>
    </xf>
    <xf numFmtId="0" fontId="30" fillId="25" borderId="0" xfId="42" applyFont="1" applyFill="1" applyAlignment="1" applyProtection="1">
      <alignment vertical="center"/>
      <protection locked="0"/>
    </xf>
    <xf numFmtId="0" fontId="0" fillId="25" borderId="0" xfId="42" applyFont="1" applyFill="1" applyAlignment="1" applyProtection="1">
      <alignment vertical="center"/>
      <protection locked="0"/>
    </xf>
    <xf numFmtId="0" fontId="71" fillId="0" borderId="0" xfId="0" applyFont="1" applyAlignment="1">
      <alignment horizontal="left" vertical="top" wrapText="1"/>
    </xf>
    <xf numFmtId="0" fontId="74" fillId="0" borderId="0" xfId="0" applyFont="1" applyAlignment="1">
      <alignment vertical="top" wrapText="1"/>
    </xf>
    <xf numFmtId="0" fontId="0" fillId="0" borderId="0" xfId="0" applyFont="1" applyAlignment="1">
      <alignment wrapText="1"/>
    </xf>
    <xf numFmtId="0" fontId="1" fillId="0" borderId="0" xfId="56"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0" borderId="0" xfId="0" applyAlignment="1">
      <alignment vertical="top"/>
    </xf>
    <xf numFmtId="0" fontId="82" fillId="0" borderId="0" xfId="0" applyFont="1" applyAlignment="1">
      <alignment horizontal="left" wrapText="1"/>
    </xf>
    <xf numFmtId="0" fontId="0" fillId="0" borderId="0" xfId="0" applyAlignment="1">
      <alignment horizontal="left" wrapText="1"/>
    </xf>
    <xf numFmtId="0" fontId="82" fillId="0" borderId="0" xfId="0" applyFont="1" applyAlignment="1">
      <alignment vertical="top" wrapText="1"/>
    </xf>
    <xf numFmtId="0" fontId="31" fillId="0" borderId="0" xfId="0" applyFont="1" applyAlignment="1">
      <alignment horizontal="center" vertical="top"/>
    </xf>
    <xf numFmtId="0" fontId="40" fillId="0" borderId="0" xfId="0" applyFont="1" applyBorder="1" applyProtection="1">
      <protection locked="0"/>
    </xf>
    <xf numFmtId="0" fontId="0" fillId="0" borderId="0" xfId="0" applyFont="1" applyAlignment="1">
      <alignment vertical="center" wrapText="1"/>
    </xf>
    <xf numFmtId="42" fontId="60" fillId="35" borderId="84" xfId="0" applyNumberFormat="1" applyFont="1" applyFill="1" applyBorder="1" applyAlignment="1" applyProtection="1">
      <alignment vertical="center"/>
    </xf>
    <xf numFmtId="42" fontId="60" fillId="35" borderId="95" xfId="0" applyNumberFormat="1" applyFont="1" applyFill="1" applyBorder="1" applyAlignment="1" applyProtection="1">
      <alignment vertical="center"/>
    </xf>
    <xf numFmtId="42" fontId="60" fillId="35" borderId="90" xfId="0" applyNumberFormat="1" applyFont="1" applyFill="1" applyBorder="1" applyAlignment="1" applyProtection="1">
      <alignment vertical="center"/>
    </xf>
    <xf numFmtId="42" fontId="60" fillId="33" borderId="117" xfId="0" applyNumberFormat="1" applyFont="1" applyFill="1" applyBorder="1" applyAlignment="1" applyProtection="1">
      <alignment vertical="center"/>
    </xf>
    <xf numFmtId="42" fontId="60" fillId="32" borderId="119" xfId="0" applyNumberFormat="1" applyFont="1" applyFill="1" applyBorder="1" applyAlignment="1" applyProtection="1">
      <alignment vertical="center"/>
    </xf>
    <xf numFmtId="14" fontId="4" fillId="37" borderId="50" xfId="0" applyNumberFormat="1" applyFont="1" applyFill="1" applyBorder="1" applyProtection="1">
      <protection locked="0"/>
    </xf>
    <xf numFmtId="42" fontId="60" fillId="37" borderId="118" xfId="0" applyNumberFormat="1" applyFont="1" applyFill="1" applyBorder="1" applyAlignment="1" applyProtection="1">
      <alignment vertical="center"/>
      <protection locked="0"/>
    </xf>
    <xf numFmtId="42" fontId="60" fillId="37" borderId="111" xfId="0" applyNumberFormat="1" applyFont="1" applyFill="1" applyBorder="1" applyAlignment="1" applyProtection="1">
      <alignment vertical="center"/>
      <protection locked="0"/>
    </xf>
    <xf numFmtId="42" fontId="60" fillId="37" borderId="110" xfId="0" applyNumberFormat="1" applyFont="1" applyFill="1" applyBorder="1" applyAlignment="1" applyProtection="1">
      <alignment vertical="center"/>
      <protection locked="0"/>
    </xf>
    <xf numFmtId="42" fontId="60" fillId="37" borderId="109" xfId="0" applyNumberFormat="1" applyFont="1" applyFill="1" applyBorder="1" applyAlignment="1" applyProtection="1">
      <alignment vertical="center"/>
      <protection locked="0"/>
    </xf>
    <xf numFmtId="42" fontId="60" fillId="37" borderId="84" xfId="0" applyNumberFormat="1" applyFont="1" applyFill="1" applyBorder="1" applyAlignment="1" applyProtection="1">
      <alignment vertical="center"/>
      <protection locked="0"/>
    </xf>
    <xf numFmtId="42" fontId="60" fillId="37" borderId="98" xfId="0" applyNumberFormat="1" applyFont="1" applyFill="1" applyBorder="1" applyAlignment="1" applyProtection="1">
      <alignment vertical="center"/>
      <protection locked="0"/>
    </xf>
    <xf numFmtId="42" fontId="60" fillId="37" borderId="95" xfId="0" applyNumberFormat="1" applyFont="1" applyFill="1" applyBorder="1" applyAlignment="1" applyProtection="1">
      <alignment vertical="center"/>
      <protection locked="0"/>
    </xf>
    <xf numFmtId="42" fontId="60" fillId="37" borderId="94" xfId="0" applyNumberFormat="1" applyFont="1" applyFill="1" applyBorder="1" applyAlignment="1" applyProtection="1">
      <alignment vertical="center"/>
      <protection locked="0"/>
    </xf>
    <xf numFmtId="42" fontId="60" fillId="37" borderId="99" xfId="0" applyNumberFormat="1" applyFont="1" applyFill="1" applyBorder="1" applyAlignment="1" applyProtection="1">
      <alignment vertical="center"/>
      <protection locked="0"/>
    </xf>
    <xf numFmtId="42" fontId="60" fillId="37" borderId="100" xfId="0" applyNumberFormat="1" applyFont="1" applyFill="1" applyBorder="1" applyAlignment="1" applyProtection="1">
      <alignment vertical="center"/>
      <protection locked="0"/>
    </xf>
    <xf numFmtId="42" fontId="60" fillId="37" borderId="96" xfId="0" applyNumberFormat="1" applyFont="1" applyFill="1" applyBorder="1" applyAlignment="1" applyProtection="1">
      <alignment vertical="center"/>
      <protection locked="0"/>
    </xf>
    <xf numFmtId="42" fontId="60" fillId="37" borderId="97" xfId="0" applyNumberFormat="1" applyFont="1" applyFill="1" applyBorder="1" applyAlignment="1" applyProtection="1">
      <alignment vertical="center"/>
      <protection locked="0"/>
    </xf>
    <xf numFmtId="42" fontId="60" fillId="37" borderId="91" xfId="0" applyNumberFormat="1" applyFont="1" applyFill="1" applyBorder="1" applyAlignment="1" applyProtection="1">
      <alignment vertical="center"/>
      <protection locked="0"/>
    </xf>
    <xf numFmtId="42" fontId="60" fillId="37" borderId="92" xfId="0" applyNumberFormat="1" applyFont="1" applyFill="1" applyBorder="1" applyAlignment="1" applyProtection="1">
      <alignment vertical="center"/>
      <protection locked="0"/>
    </xf>
    <xf numFmtId="42" fontId="60" fillId="37" borderId="90" xfId="0" applyNumberFormat="1" applyFont="1" applyFill="1" applyBorder="1" applyAlignment="1" applyProtection="1">
      <alignment vertical="center"/>
      <protection locked="0"/>
    </xf>
    <xf numFmtId="42" fontId="60" fillId="37" borderId="89" xfId="0" applyNumberFormat="1" applyFont="1" applyFill="1" applyBorder="1" applyAlignment="1" applyProtection="1">
      <alignment vertical="center"/>
      <protection locked="0"/>
    </xf>
    <xf numFmtId="42" fontId="60" fillId="37" borderId="95" xfId="0" applyNumberFormat="1" applyFont="1" applyFill="1" applyBorder="1" applyAlignment="1" applyProtection="1">
      <alignment vertical="center" wrapText="1"/>
      <protection locked="0"/>
    </xf>
    <xf numFmtId="42" fontId="60" fillId="37" borderId="97" xfId="0" applyNumberFormat="1" applyFont="1" applyFill="1" applyBorder="1" applyAlignment="1" applyProtection="1">
      <alignment vertical="center" wrapText="1"/>
      <protection locked="0"/>
    </xf>
    <xf numFmtId="42" fontId="60" fillId="37" borderId="90" xfId="0" applyNumberFormat="1" applyFont="1" applyFill="1" applyBorder="1" applyAlignment="1" applyProtection="1">
      <alignment vertical="center" wrapText="1"/>
      <protection locked="0"/>
    </xf>
    <xf numFmtId="42" fontId="60" fillId="37" borderId="92" xfId="0" applyNumberFormat="1" applyFont="1" applyFill="1" applyBorder="1" applyAlignment="1" applyProtection="1">
      <alignment vertical="center" wrapText="1"/>
      <protection locked="0"/>
    </xf>
    <xf numFmtId="42" fontId="60" fillId="37" borderId="94" xfId="0" applyNumberFormat="1" applyFont="1" applyFill="1" applyBorder="1" applyAlignment="1" applyProtection="1">
      <alignment vertical="center" wrapText="1"/>
      <protection locked="0"/>
    </xf>
    <xf numFmtId="42" fontId="60" fillId="37" borderId="89" xfId="0" applyNumberFormat="1" applyFont="1" applyFill="1" applyBorder="1" applyAlignment="1" applyProtection="1">
      <alignment vertical="center" wrapText="1"/>
      <protection locked="0"/>
    </xf>
    <xf numFmtId="42" fontId="60" fillId="37" borderId="120" xfId="0" applyNumberFormat="1" applyFont="1" applyFill="1" applyBorder="1" applyAlignment="1" applyProtection="1">
      <alignment vertical="center"/>
      <protection locked="0"/>
    </xf>
    <xf numFmtId="42" fontId="60" fillId="37" borderId="121" xfId="0" applyNumberFormat="1" applyFont="1" applyFill="1" applyBorder="1" applyAlignment="1" applyProtection="1">
      <alignment vertical="center"/>
      <protection locked="0"/>
    </xf>
    <xf numFmtId="42" fontId="60" fillId="37" borderId="122" xfId="0" applyNumberFormat="1" applyFont="1" applyFill="1" applyBorder="1" applyAlignment="1" applyProtection="1">
      <alignment vertical="center"/>
      <protection locked="0"/>
    </xf>
    <xf numFmtId="0" fontId="93" fillId="0" borderId="0" xfId="0" applyFont="1" applyAlignment="1">
      <alignment vertical="center"/>
    </xf>
    <xf numFmtId="0" fontId="38" fillId="0" borderId="0" xfId="0" applyFont="1" applyBorder="1" applyAlignment="1" applyProtection="1">
      <alignment vertical="center"/>
      <protection locked="0"/>
    </xf>
    <xf numFmtId="0" fontId="38" fillId="0" borderId="0" xfId="0" applyFont="1" applyAlignment="1" applyProtection="1">
      <alignment vertical="center"/>
      <protection locked="0"/>
    </xf>
    <xf numFmtId="0" fontId="34" fillId="0" borderId="0" xfId="0" applyFont="1" applyBorder="1" applyProtection="1">
      <protection locked="0"/>
    </xf>
    <xf numFmtId="0" fontId="34" fillId="26" borderId="0" xfId="0" applyFont="1" applyFill="1" applyBorder="1" applyProtection="1">
      <protection locked="0"/>
    </xf>
    <xf numFmtId="0" fontId="2" fillId="39" borderId="0" xfId="56" applyFont="1" applyFill="1" applyBorder="1" applyAlignment="1" applyProtection="1">
      <alignment vertical="center"/>
      <protection locked="0"/>
    </xf>
    <xf numFmtId="0" fontId="1" fillId="39" borderId="0" xfId="56" applyFont="1" applyFill="1" applyBorder="1" applyAlignment="1" applyProtection="1">
      <alignment vertical="center"/>
      <protection locked="0"/>
    </xf>
    <xf numFmtId="0" fontId="2" fillId="39" borderId="0" xfId="56" applyFont="1" applyFill="1" applyBorder="1" applyAlignment="1" applyProtection="1">
      <alignment horizontal="center" vertical="center"/>
      <protection locked="0"/>
    </xf>
    <xf numFmtId="0" fontId="6" fillId="39" borderId="11" xfId="56" applyFont="1" applyFill="1" applyBorder="1" applyAlignment="1" applyProtection="1">
      <alignment vertical="center"/>
      <protection locked="0"/>
    </xf>
    <xf numFmtId="0" fontId="1" fillId="39" borderId="0" xfId="56"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protection locked="0"/>
    </xf>
    <xf numFmtId="0" fontId="0" fillId="0" borderId="0" xfId="0" applyAlignment="1">
      <alignment wrapText="1"/>
    </xf>
    <xf numFmtId="0" fontId="36" fillId="0" borderId="0" xfId="0" applyFont="1" applyBorder="1" applyAlignment="1" applyProtection="1">
      <alignment horizontal="center" wrapText="1"/>
      <protection locked="0"/>
    </xf>
    <xf numFmtId="0" fontId="0" fillId="25" borderId="0" xfId="0" applyFill="1" applyAlignment="1">
      <alignment wrapText="1"/>
    </xf>
    <xf numFmtId="0" fontId="94" fillId="0" borderId="0" xfId="0" applyFont="1" applyAlignment="1">
      <alignment vertical="center"/>
    </xf>
    <xf numFmtId="0" fontId="2" fillId="39" borderId="0" xfId="56" applyFont="1" applyFill="1" applyBorder="1" applyAlignment="1" applyProtection="1">
      <alignment horizontal="left" vertical="center"/>
      <protection locked="0"/>
    </xf>
    <xf numFmtId="0" fontId="0" fillId="0" borderId="123" xfId="0" applyFont="1" applyBorder="1" applyAlignment="1" applyProtection="1">
      <alignment horizontal="left" vertical="top" wrapText="1" indent="5"/>
      <protection locked="0"/>
    </xf>
    <xf numFmtId="0" fontId="35" fillId="0" borderId="124" xfId="0" applyFont="1" applyBorder="1" applyAlignment="1" applyProtection="1">
      <alignment horizontal="center" vertical="center"/>
      <protection locked="0"/>
    </xf>
    <xf numFmtId="0" fontId="35" fillId="0" borderId="125" xfId="0" applyFont="1" applyBorder="1" applyAlignment="1" applyProtection="1">
      <alignment horizontal="left" vertical="center" wrapText="1"/>
      <protection locked="0"/>
    </xf>
    <xf numFmtId="0" fontId="31" fillId="0" borderId="0" xfId="0" applyFont="1" applyAlignment="1" applyProtection="1">
      <alignment horizontal="center" vertical="top"/>
      <protection locked="0"/>
    </xf>
    <xf numFmtId="0" fontId="31" fillId="0" borderId="0" xfId="0" applyFont="1" applyBorder="1" applyAlignment="1" applyProtection="1">
      <alignment horizontal="center" vertical="top"/>
      <protection locked="0"/>
    </xf>
    <xf numFmtId="0" fontId="0" fillId="0" borderId="0" xfId="0" applyAlignment="1">
      <alignment wrapText="1"/>
    </xf>
    <xf numFmtId="0" fontId="0" fillId="26" borderId="52" xfId="0" applyFont="1" applyFill="1" applyBorder="1" applyAlignment="1" applyProtection="1">
      <alignment horizontal="left" wrapText="1"/>
      <protection locked="0"/>
    </xf>
    <xf numFmtId="0" fontId="0" fillId="26" borderId="30" xfId="0" applyFont="1" applyFill="1" applyBorder="1" applyAlignment="1" applyProtection="1">
      <alignment horizontal="left" wrapText="1"/>
      <protection locked="0"/>
    </xf>
    <xf numFmtId="0" fontId="0" fillId="26" borderId="12" xfId="0" applyFont="1" applyFill="1" applyBorder="1" applyAlignment="1" applyProtection="1">
      <alignment horizontal="left" wrapText="1"/>
      <protection locked="0"/>
    </xf>
    <xf numFmtId="0" fontId="71" fillId="0" borderId="0" xfId="0" applyFont="1" applyBorder="1" applyProtection="1">
      <protection locked="0"/>
    </xf>
    <xf numFmtId="0" fontId="86" fillId="0" borderId="23" xfId="0" applyFont="1" applyFill="1" applyBorder="1" applyAlignment="1" applyProtection="1">
      <alignment horizontal="center" vertical="center" wrapText="1"/>
    </xf>
    <xf numFmtId="0" fontId="53" fillId="38" borderId="33" xfId="0" applyFont="1" applyFill="1" applyBorder="1" applyAlignment="1" applyProtection="1">
      <alignment horizontal="center" vertical="center" wrapText="1"/>
    </xf>
    <xf numFmtId="0" fontId="40" fillId="0" borderId="0" xfId="0" applyNumberFormat="1" applyFont="1" applyAlignment="1" applyProtection="1">
      <alignment horizontal="center"/>
      <protection locked="0"/>
    </xf>
    <xf numFmtId="49" fontId="40" fillId="0" borderId="0" xfId="0" applyNumberFormat="1" applyFont="1" applyAlignment="1" applyProtection="1">
      <alignment horizontal="center" vertical="center"/>
      <protection locked="0"/>
    </xf>
    <xf numFmtId="9" fontId="38" fillId="0" borderId="0" xfId="59" applyFont="1" applyBorder="1" applyAlignment="1" applyProtection="1">
      <alignment horizontal="left" vertical="top" indent="2"/>
      <protection locked="0"/>
    </xf>
    <xf numFmtId="9" fontId="38" fillId="0" borderId="0" xfId="59"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vertical="center"/>
      <protection locked="0"/>
    </xf>
    <xf numFmtId="0" fontId="74" fillId="0" borderId="0" xfId="0" applyFont="1" applyAlignment="1">
      <alignment vertical="center" wrapText="1"/>
    </xf>
    <xf numFmtId="0" fontId="6" fillId="26" borderId="0" xfId="56" applyFont="1" applyFill="1" applyBorder="1" applyAlignment="1" applyProtection="1">
      <alignment vertical="center"/>
      <protection locked="0"/>
    </xf>
    <xf numFmtId="0" fontId="0" fillId="0" borderId="0" xfId="0" applyFont="1" applyAlignment="1" applyProtection="1">
      <alignment vertical="top"/>
      <protection locked="0"/>
    </xf>
    <xf numFmtId="0" fontId="40" fillId="0" borderId="0" xfId="0" applyNumberFormat="1" applyFont="1" applyAlignment="1" applyProtection="1">
      <alignment horizontal="center" vertical="top"/>
      <protection locked="0"/>
    </xf>
    <xf numFmtId="0" fontId="0" fillId="0" borderId="0" xfId="0" applyFont="1" applyFill="1" applyAlignment="1" applyProtection="1">
      <alignment vertical="top"/>
      <protection locked="0"/>
    </xf>
    <xf numFmtId="0" fontId="40" fillId="25" borderId="0" xfId="0" applyFont="1" applyFill="1" applyBorder="1" applyAlignment="1" applyProtection="1">
      <alignment horizontal="center" vertical="top" wrapText="1"/>
      <protection locked="0"/>
    </xf>
    <xf numFmtId="0" fontId="0" fillId="25" borderId="0" xfId="0" applyFill="1" applyAlignment="1">
      <alignment vertical="top"/>
    </xf>
    <xf numFmtId="0" fontId="31" fillId="0" borderId="0" xfId="0" applyFont="1" applyBorder="1" applyAlignment="1" applyProtection="1">
      <alignment horizontal="center" vertical="center"/>
      <protection locked="0"/>
    </xf>
    <xf numFmtId="0" fontId="38" fillId="0" borderId="0"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36" fillId="0" borderId="0" xfId="0" applyFont="1" applyBorder="1" applyAlignment="1" applyProtection="1">
      <alignment horizontal="center" wrapText="1"/>
      <protection locked="0"/>
    </xf>
    <xf numFmtId="0" fontId="31" fillId="0" borderId="0" xfId="0" applyFont="1" applyBorder="1" applyAlignment="1" applyProtection="1">
      <alignment horizontal="center"/>
      <protection locked="0"/>
    </xf>
    <xf numFmtId="0" fontId="31" fillId="0" borderId="0" xfId="0" applyFont="1" applyBorder="1" applyAlignment="1" applyProtection="1">
      <alignment horizontal="center" vertical="top" wrapText="1"/>
      <protection locked="0"/>
    </xf>
    <xf numFmtId="0" fontId="31" fillId="25" borderId="0" xfId="0" applyFont="1" applyFill="1" applyBorder="1" applyAlignment="1" applyProtection="1">
      <alignment horizontal="center" vertical="top" wrapText="1"/>
      <protection locked="0"/>
    </xf>
    <xf numFmtId="0" fontId="31" fillId="25" borderId="0" xfId="0" applyFont="1" applyFill="1" applyBorder="1" applyAlignment="1" applyProtection="1">
      <alignment horizontal="center" vertical="top"/>
      <protection locked="0"/>
    </xf>
    <xf numFmtId="0" fontId="31" fillId="0" borderId="0" xfId="0" applyFont="1" applyBorder="1" applyAlignment="1" applyProtection="1">
      <alignment horizontal="center" wrapText="1"/>
      <protection locked="0"/>
    </xf>
    <xf numFmtId="0" fontId="31" fillId="0" borderId="0" xfId="0" applyFont="1" applyAlignment="1" applyProtection="1">
      <alignment horizontal="center" vertical="center"/>
      <protection locked="0"/>
    </xf>
    <xf numFmtId="0" fontId="0" fillId="25" borderId="0" xfId="0" applyFont="1" applyFill="1" applyAlignment="1">
      <alignment wrapText="1"/>
    </xf>
    <xf numFmtId="0" fontId="30" fillId="26" borderId="11" xfId="0" applyFont="1" applyFill="1" applyBorder="1" applyAlignment="1" applyProtection="1">
      <alignment horizontal="center" vertical="center"/>
      <protection locked="0"/>
    </xf>
    <xf numFmtId="0" fontId="30" fillId="0" borderId="0" xfId="0" applyFont="1" applyBorder="1" applyProtection="1">
      <protection locked="0"/>
    </xf>
    <xf numFmtId="49" fontId="31" fillId="0" borderId="0" xfId="0" applyNumberFormat="1" applyFont="1" applyAlignment="1" applyProtection="1">
      <alignment horizontal="center" vertical="top"/>
      <protection locked="0"/>
    </xf>
    <xf numFmtId="0" fontId="0" fillId="0" borderId="0" xfId="0" applyFont="1" applyFill="1" applyBorder="1" applyAlignment="1" applyProtection="1">
      <alignment horizontal="right" wrapText="1"/>
      <protection locked="0"/>
    </xf>
    <xf numFmtId="0" fontId="31" fillId="0" borderId="0" xfId="0" applyFont="1" applyFill="1" applyBorder="1" applyAlignment="1" applyProtection="1">
      <alignment horizontal="left" wrapText="1"/>
      <protection locked="0"/>
    </xf>
    <xf numFmtId="42" fontId="60" fillId="35" borderId="126" xfId="0" applyNumberFormat="1" applyFont="1" applyFill="1" applyBorder="1" applyAlignment="1" applyProtection="1">
      <alignment vertical="center"/>
    </xf>
    <xf numFmtId="42" fontId="60" fillId="32" borderId="117" xfId="0" applyNumberFormat="1" applyFont="1" applyFill="1" applyBorder="1" applyAlignment="1" applyProtection="1">
      <alignment vertical="center"/>
    </xf>
    <xf numFmtId="42" fontId="60" fillId="37" borderId="127" xfId="0" applyNumberFormat="1" applyFont="1" applyFill="1" applyBorder="1" applyAlignment="1" applyProtection="1">
      <alignment vertical="center"/>
      <protection locked="0"/>
    </xf>
    <xf numFmtId="42" fontId="60" fillId="37" borderId="128" xfId="0" applyNumberFormat="1" applyFont="1" applyFill="1" applyBorder="1" applyAlignment="1" applyProtection="1">
      <alignment vertical="center"/>
      <protection locked="0"/>
    </xf>
    <xf numFmtId="42" fontId="60" fillId="37" borderId="129" xfId="0" applyNumberFormat="1" applyFont="1" applyFill="1" applyBorder="1" applyAlignment="1" applyProtection="1">
      <alignment vertical="center"/>
      <protection locked="0"/>
    </xf>
    <xf numFmtId="5" fontId="64" fillId="0" borderId="130" xfId="0" applyNumberFormat="1" applyFont="1" applyFill="1" applyBorder="1" applyAlignment="1" applyProtection="1">
      <alignment vertical="center"/>
    </xf>
    <xf numFmtId="0" fontId="4" fillId="0" borderId="130" xfId="0" applyFont="1" applyBorder="1" applyProtection="1"/>
    <xf numFmtId="0" fontId="62" fillId="0" borderId="130" xfId="0" applyFont="1" applyBorder="1" applyProtection="1"/>
    <xf numFmtId="0" fontId="65" fillId="0" borderId="130" xfId="0" applyFont="1" applyFill="1" applyBorder="1" applyAlignment="1" applyProtection="1">
      <alignment horizontal="center" vertical="center" wrapText="1"/>
    </xf>
    <xf numFmtId="0" fontId="62" fillId="34" borderId="130" xfId="0" applyFont="1" applyFill="1" applyBorder="1" applyProtection="1"/>
    <xf numFmtId="0" fontId="62" fillId="0" borderId="130" xfId="0" applyFont="1" applyFill="1" applyBorder="1" applyProtection="1"/>
    <xf numFmtId="5" fontId="65" fillId="0" borderId="130" xfId="0" applyNumberFormat="1" applyFont="1" applyFill="1" applyBorder="1" applyAlignment="1" applyProtection="1">
      <alignment horizontal="center" vertical="center" wrapText="1"/>
    </xf>
    <xf numFmtId="5" fontId="64" fillId="25" borderId="0" xfId="0" applyNumberFormat="1" applyFont="1" applyFill="1" applyBorder="1" applyAlignment="1" applyProtection="1">
      <alignment vertical="center"/>
    </xf>
    <xf numFmtId="0" fontId="0" fillId="25" borderId="0" xfId="0" applyFill="1" applyProtection="1"/>
    <xf numFmtId="5" fontId="65" fillId="0" borderId="24" xfId="0" applyNumberFormat="1" applyFont="1" applyFill="1" applyBorder="1" applyAlignment="1" applyProtection="1">
      <alignment vertical="center"/>
    </xf>
    <xf numFmtId="42" fontId="60" fillId="42" borderId="24" xfId="0" applyNumberFormat="1" applyFont="1" applyFill="1" applyBorder="1" applyAlignment="1" applyProtection="1">
      <alignment vertical="center"/>
    </xf>
    <xf numFmtId="42" fontId="60" fillId="25" borderId="24" xfId="0" applyNumberFormat="1" applyFont="1" applyFill="1" applyBorder="1" applyAlignment="1" applyProtection="1">
      <alignment vertical="center"/>
    </xf>
    <xf numFmtId="42" fontId="60" fillId="25" borderId="24" xfId="0" applyNumberFormat="1" applyFont="1" applyFill="1" applyBorder="1" applyProtection="1"/>
    <xf numFmtId="0" fontId="62" fillId="0" borderId="24" xfId="0" applyFont="1" applyBorder="1" applyProtection="1"/>
    <xf numFmtId="42" fontId="60" fillId="0" borderId="24" xfId="0" applyNumberFormat="1" applyFont="1" applyFill="1" applyBorder="1" applyAlignment="1" applyProtection="1">
      <alignment vertical="center"/>
    </xf>
    <xf numFmtId="0" fontId="62" fillId="0" borderId="24" xfId="0" applyFont="1" applyFill="1" applyBorder="1" applyProtection="1"/>
    <xf numFmtId="0" fontId="35" fillId="0" borderId="20" xfId="0" applyFont="1" applyFill="1" applyBorder="1" applyAlignment="1" applyProtection="1">
      <alignment horizontal="right"/>
      <protection locked="0"/>
    </xf>
    <xf numFmtId="0" fontId="59" fillId="0" borderId="20" xfId="0" applyFont="1" applyFill="1" applyBorder="1" applyAlignment="1" applyProtection="1">
      <alignment horizontal="right"/>
      <protection locked="0"/>
    </xf>
    <xf numFmtId="0" fontId="35" fillId="0" borderId="20" xfId="0" applyFont="1" applyFill="1" applyBorder="1" applyAlignment="1" applyProtection="1">
      <alignment horizontal="right" wrapText="1"/>
      <protection locked="0"/>
    </xf>
    <xf numFmtId="0" fontId="35" fillId="0" borderId="20" xfId="0" applyFont="1" applyFill="1" applyBorder="1" applyAlignment="1" applyProtection="1">
      <alignment horizontal="right" indent="1"/>
      <protection locked="0"/>
    </xf>
    <xf numFmtId="49" fontId="31" fillId="26" borderId="0" xfId="0" applyNumberFormat="1" applyFont="1" applyFill="1" applyAlignment="1" applyProtection="1">
      <alignment horizontal="center" vertical="top"/>
      <protection locked="0"/>
    </xf>
    <xf numFmtId="0" fontId="3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7" fillId="0" borderId="0" xfId="56" applyFont="1" applyFill="1" applyBorder="1" applyAlignment="1" applyProtection="1">
      <alignment horizontal="center" vertical="center"/>
      <protection locked="0"/>
    </xf>
    <xf numFmtId="0" fontId="1" fillId="0" borderId="64" xfId="56" applyFont="1" applyFill="1" applyBorder="1" applyAlignment="1" applyProtection="1">
      <alignment horizontal="left" vertical="center"/>
      <protection locked="0"/>
    </xf>
    <xf numFmtId="0" fontId="1" fillId="0" borderId="16" xfId="56" applyFont="1" applyFill="1" applyBorder="1" applyAlignment="1" applyProtection="1">
      <alignment horizontal="left" vertical="center"/>
      <protection locked="0"/>
    </xf>
    <xf numFmtId="0" fontId="1" fillId="0" borderId="0" xfId="56" applyFont="1" applyFill="1" applyBorder="1" applyAlignment="1" applyProtection="1">
      <alignment horizontal="left" vertical="center"/>
      <protection locked="0"/>
    </xf>
    <xf numFmtId="0" fontId="0" fillId="0" borderId="10" xfId="0" applyBorder="1" applyAlignment="1" applyProtection="1">
      <alignment wrapText="1"/>
      <protection locked="0"/>
    </xf>
    <xf numFmtId="0" fontId="0" fillId="26" borderId="65" xfId="0" applyFill="1" applyBorder="1" applyAlignment="1" applyProtection="1">
      <alignment horizontal="center" wrapText="1"/>
      <protection locked="0"/>
    </xf>
    <xf numFmtId="0" fontId="0" fillId="26" borderId="75" xfId="0" applyFill="1" applyBorder="1" applyAlignment="1" applyProtection="1">
      <alignment horizontal="center" wrapText="1"/>
      <protection locked="0"/>
    </xf>
    <xf numFmtId="0" fontId="0" fillId="26" borderId="69" xfId="0" applyFill="1" applyBorder="1" applyAlignment="1" applyProtection="1">
      <alignment horizontal="center" wrapText="1"/>
      <protection locked="0"/>
    </xf>
    <xf numFmtId="0" fontId="0" fillId="26" borderId="52" xfId="0" applyFill="1" applyBorder="1" applyAlignment="1" applyProtection="1">
      <alignment wrapText="1"/>
      <protection locked="0"/>
    </xf>
    <xf numFmtId="0" fontId="0" fillId="26" borderId="30" xfId="0" applyFill="1" applyBorder="1" applyAlignment="1" applyProtection="1">
      <alignment wrapText="1"/>
      <protection locked="0"/>
    </xf>
    <xf numFmtId="0" fontId="0" fillId="26" borderId="12" xfId="0" applyFill="1" applyBorder="1" applyAlignment="1" applyProtection="1">
      <alignment wrapText="1"/>
      <protection locked="0"/>
    </xf>
    <xf numFmtId="0" fontId="32" fillId="0" borderId="0" xfId="0" applyFont="1" applyAlignment="1" applyProtection="1">
      <alignment vertical="top" wrapText="1"/>
      <protection locked="0"/>
    </xf>
    <xf numFmtId="0" fontId="36" fillId="0" borderId="0" xfId="0" applyFont="1" applyAlignment="1" applyProtection="1">
      <alignment horizontal="left"/>
      <protection locked="0"/>
    </xf>
    <xf numFmtId="0" fontId="0" fillId="0" borderId="0" xfId="0" applyAlignment="1">
      <alignment horizontal="left"/>
    </xf>
    <xf numFmtId="0" fontId="78" fillId="0" borderId="0" xfId="0" applyFont="1" applyAlignment="1" applyProtection="1">
      <alignment horizontal="center" wrapText="1"/>
      <protection locked="0"/>
    </xf>
    <xf numFmtId="0" fontId="78" fillId="0" borderId="0" xfId="0" applyFont="1" applyAlignment="1">
      <alignment horizontal="center" wrapText="1"/>
    </xf>
    <xf numFmtId="0" fontId="76" fillId="0" borderId="0" xfId="0" applyFont="1" applyAlignment="1">
      <alignment horizontal="right" wrapText="1"/>
    </xf>
    <xf numFmtId="0" fontId="77" fillId="0" borderId="0" xfId="0" applyFont="1" applyAlignment="1">
      <alignment horizontal="right" wrapText="1"/>
    </xf>
    <xf numFmtId="0" fontId="75" fillId="0" borderId="0" xfId="0" applyFont="1" applyAlignment="1">
      <alignment horizontal="left" vertical="center" wrapText="1" indent="1"/>
    </xf>
    <xf numFmtId="0" fontId="0" fillId="0" borderId="0" xfId="0" applyAlignment="1">
      <alignment horizontal="left" wrapText="1" indent="1"/>
    </xf>
    <xf numFmtId="0" fontId="36" fillId="0" borderId="0" xfId="0" applyFont="1" applyAlignment="1" applyProtection="1">
      <alignment horizontal="center"/>
      <protection locked="0"/>
    </xf>
    <xf numFmtId="0" fontId="0" fillId="0" borderId="0" xfId="0" applyAlignment="1" applyProtection="1">
      <alignment wrapText="1"/>
      <protection locked="0"/>
    </xf>
    <xf numFmtId="0" fontId="32" fillId="0" borderId="0" xfId="0" applyFont="1" applyAlignment="1" applyProtection="1">
      <alignment wrapText="1"/>
      <protection locked="0"/>
    </xf>
    <xf numFmtId="0" fontId="32" fillId="0" borderId="58" xfId="0" applyFont="1" applyBorder="1" applyAlignment="1" applyProtection="1">
      <alignment wrapText="1"/>
      <protection locked="0"/>
    </xf>
    <xf numFmtId="0" fontId="36" fillId="0" borderId="0" xfId="0" applyFont="1" applyAlignment="1" applyProtection="1">
      <alignment horizontal="center" wrapText="1"/>
      <protection locked="0"/>
    </xf>
    <xf numFmtId="0" fontId="0" fillId="0" borderId="0" xfId="0" applyAlignment="1">
      <alignment horizontal="center" wrapText="1"/>
    </xf>
    <xf numFmtId="165" fontId="36" fillId="26" borderId="0" xfId="0" applyNumberFormat="1" applyFont="1" applyFill="1" applyAlignment="1" applyProtection="1">
      <alignment horizontal="center"/>
      <protection locked="0"/>
    </xf>
    <xf numFmtId="165" fontId="0" fillId="26" borderId="0" xfId="0" applyNumberFormat="1" applyFont="1" applyFill="1" applyAlignment="1" applyProtection="1">
      <alignment horizontal="center"/>
      <protection locked="0"/>
    </xf>
    <xf numFmtId="166" fontId="36" fillId="39" borderId="0" xfId="29" applyNumberFormat="1" applyFont="1" applyFill="1" applyAlignment="1" applyProtection="1">
      <alignment horizontal="center"/>
    </xf>
    <xf numFmtId="166" fontId="0" fillId="39" borderId="0" xfId="29" applyNumberFormat="1" applyFont="1" applyFill="1" applyAlignment="1" applyProtection="1">
      <alignment horizontal="center"/>
    </xf>
    <xf numFmtId="0" fontId="73" fillId="26" borderId="52" xfId="0" applyFont="1" applyFill="1" applyBorder="1" applyAlignment="1" applyProtection="1">
      <alignment wrapText="1"/>
      <protection locked="0"/>
    </xf>
    <xf numFmtId="0" fontId="73" fillId="26" borderId="30" xfId="0" applyFont="1" applyFill="1" applyBorder="1" applyAlignment="1" applyProtection="1">
      <alignment wrapText="1"/>
      <protection locked="0"/>
    </xf>
    <xf numFmtId="0" fontId="73" fillId="26" borderId="12" xfId="0" applyFont="1" applyFill="1" applyBorder="1" applyAlignment="1" applyProtection="1">
      <alignment wrapText="1"/>
      <protection locked="0"/>
    </xf>
    <xf numFmtId="9" fontId="38" fillId="0" borderId="0" xfId="59" applyFont="1" applyBorder="1" applyAlignment="1" applyProtection="1">
      <alignment horizontal="left"/>
      <protection locked="0"/>
    </xf>
    <xf numFmtId="9" fontId="38" fillId="0" borderId="58" xfId="59" applyFont="1" applyBorder="1" applyAlignment="1" applyProtection="1">
      <alignment horizontal="left"/>
      <protection locked="0"/>
    </xf>
    <xf numFmtId="0" fontId="82" fillId="0" borderId="0" xfId="0" applyFont="1" applyAlignment="1">
      <alignment vertical="center" wrapText="1"/>
    </xf>
    <xf numFmtId="0" fontId="74" fillId="0" borderId="0" xfId="0" applyFont="1" applyAlignment="1">
      <alignment vertical="center" wrapText="1"/>
    </xf>
    <xf numFmtId="0" fontId="74" fillId="26" borderId="0" xfId="0" applyFont="1" applyFill="1" applyAlignment="1">
      <alignment vertical="center" wrapText="1"/>
    </xf>
    <xf numFmtId="0" fontId="0" fillId="26" borderId="0" xfId="0" applyFill="1" applyAlignment="1">
      <alignment wrapText="1"/>
    </xf>
    <xf numFmtId="0" fontId="40" fillId="0" borderId="0" xfId="0" applyFont="1" applyBorder="1" applyAlignment="1" applyProtection="1">
      <alignment horizontal="left" wrapText="1"/>
      <protection locked="0"/>
    </xf>
    <xf numFmtId="0" fontId="0" fillId="26" borderId="52" xfId="0" applyFill="1" applyBorder="1" applyAlignment="1" applyProtection="1">
      <alignment horizontal="left"/>
      <protection locked="0"/>
    </xf>
    <xf numFmtId="0" fontId="0" fillId="26" borderId="30" xfId="0" applyFill="1" applyBorder="1" applyAlignment="1" applyProtection="1">
      <alignment horizontal="left"/>
      <protection locked="0"/>
    </xf>
    <xf numFmtId="0" fontId="0" fillId="26" borderId="12" xfId="0" applyFill="1" applyBorder="1" applyAlignment="1" applyProtection="1">
      <alignment horizontal="left"/>
      <protection locked="0"/>
    </xf>
    <xf numFmtId="0" fontId="38" fillId="0" borderId="0" xfId="0" applyFont="1" applyBorder="1" applyAlignment="1" applyProtection="1">
      <alignment horizontal="left"/>
      <protection locked="0"/>
    </xf>
    <xf numFmtId="0" fontId="38" fillId="0" borderId="58" xfId="0" applyFont="1" applyBorder="1" applyAlignment="1" applyProtection="1">
      <alignment horizontal="left"/>
      <protection locked="0"/>
    </xf>
    <xf numFmtId="0" fontId="0" fillId="40" borderId="52" xfId="0" applyFont="1" applyFill="1" applyBorder="1" applyAlignment="1" applyProtection="1">
      <alignment horizontal="left"/>
      <protection locked="0"/>
    </xf>
    <xf numFmtId="0" fontId="0" fillId="40" borderId="30" xfId="0" applyFont="1" applyFill="1" applyBorder="1" applyAlignment="1" applyProtection="1">
      <alignment horizontal="left"/>
      <protection locked="0"/>
    </xf>
    <xf numFmtId="0" fontId="0" fillId="40" borderId="12" xfId="0" applyFont="1" applyFill="1" applyBorder="1" applyAlignment="1" applyProtection="1">
      <alignment horizontal="left"/>
      <protection locked="0"/>
    </xf>
    <xf numFmtId="9" fontId="40" fillId="0" borderId="0" xfId="59" applyFont="1" applyBorder="1" applyAlignment="1" applyProtection="1">
      <alignment horizontal="left"/>
      <protection locked="0"/>
    </xf>
    <xf numFmtId="0" fontId="0" fillId="26" borderId="52" xfId="0" applyFill="1" applyBorder="1" applyAlignment="1" applyProtection="1">
      <alignment horizontal="left" vertical="top" wrapText="1"/>
      <protection locked="0"/>
    </xf>
    <xf numFmtId="0" fontId="0" fillId="26" borderId="30" xfId="0"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26" borderId="61" xfId="0" applyFill="1" applyBorder="1" applyAlignment="1" applyProtection="1">
      <alignment horizontal="left"/>
      <protection locked="0"/>
    </xf>
    <xf numFmtId="0" fontId="0" fillId="26" borderId="47" xfId="0" applyFill="1" applyBorder="1" applyAlignment="1" applyProtection="1">
      <alignment horizontal="left"/>
      <protection locked="0"/>
    </xf>
    <xf numFmtId="0" fontId="0" fillId="26" borderId="68" xfId="0" applyFill="1" applyBorder="1" applyAlignment="1" applyProtection="1">
      <alignment horizontal="left"/>
      <protection locked="0"/>
    </xf>
    <xf numFmtId="0" fontId="0" fillId="26" borderId="52" xfId="0" applyFont="1" applyFill="1" applyBorder="1" applyAlignment="1" applyProtection="1">
      <alignment horizontal="left"/>
      <protection locked="0"/>
    </xf>
    <xf numFmtId="0" fontId="0" fillId="26" borderId="30" xfId="0" applyFont="1" applyFill="1" applyBorder="1" applyAlignment="1" applyProtection="1">
      <alignment horizontal="left"/>
      <protection locked="0"/>
    </xf>
    <xf numFmtId="0" fontId="0" fillId="26" borderId="12" xfId="0" applyFont="1" applyFill="1" applyBorder="1" applyAlignment="1" applyProtection="1">
      <alignment horizontal="left"/>
      <protection locked="0"/>
    </xf>
    <xf numFmtId="9" fontId="40" fillId="0" borderId="58" xfId="59" applyFont="1" applyBorder="1" applyAlignment="1" applyProtection="1">
      <alignment horizontal="left"/>
      <protection locked="0"/>
    </xf>
    <xf numFmtId="0" fontId="36" fillId="0" borderId="0" xfId="0" applyFont="1" applyBorder="1" applyAlignment="1" applyProtection="1">
      <alignment horizontal="center"/>
      <protection locked="0"/>
    </xf>
    <xf numFmtId="0" fontId="0" fillId="26" borderId="52" xfId="0" applyFill="1" applyBorder="1" applyAlignment="1" applyProtection="1">
      <alignment horizontal="left" wrapText="1"/>
      <protection locked="0"/>
    </xf>
    <xf numFmtId="0" fontId="0" fillId="26" borderId="30" xfId="0" applyFill="1" applyBorder="1" applyAlignment="1" applyProtection="1">
      <alignment horizontal="left" wrapText="1"/>
      <protection locked="0"/>
    </xf>
    <xf numFmtId="0" fontId="0" fillId="26" borderId="12" xfId="0" applyFill="1" applyBorder="1" applyAlignment="1" applyProtection="1">
      <alignment horizontal="left" wrapText="1"/>
      <protection locked="0"/>
    </xf>
    <xf numFmtId="0" fontId="40" fillId="0" borderId="48" xfId="0" applyFont="1" applyBorder="1" applyAlignment="1" applyProtection="1">
      <alignment horizontal="left" vertical="top" wrapText="1"/>
      <protection locked="0"/>
    </xf>
    <xf numFmtId="0" fontId="0" fillId="26" borderId="52" xfId="0" applyFont="1" applyFill="1" applyBorder="1" applyAlignment="1" applyProtection="1">
      <alignment horizontal="left" wrapText="1"/>
      <protection locked="0"/>
    </xf>
    <xf numFmtId="0" fontId="0" fillId="0" borderId="30" xfId="0" applyBorder="1" applyAlignment="1">
      <alignment horizontal="left" wrapText="1"/>
    </xf>
    <xf numFmtId="0" fontId="0" fillId="0" borderId="12" xfId="0" applyBorder="1" applyAlignment="1">
      <alignment horizontal="left" wrapText="1"/>
    </xf>
    <xf numFmtId="0" fontId="0" fillId="0" borderId="30" xfId="0" applyBorder="1" applyAlignment="1">
      <alignment horizontal="left"/>
    </xf>
    <xf numFmtId="0" fontId="0" fillId="0" borderId="12" xfId="0" applyBorder="1" applyAlignment="1">
      <alignment horizontal="left"/>
    </xf>
    <xf numFmtId="0" fontId="31" fillId="0" borderId="0" xfId="0" applyFont="1" applyAlignment="1">
      <alignment vertical="top" wrapText="1"/>
    </xf>
    <xf numFmtId="0" fontId="0" fillId="0" borderId="0" xfId="0" applyFont="1" applyAlignment="1">
      <alignment vertical="top" wrapText="1"/>
    </xf>
    <xf numFmtId="0" fontId="0" fillId="0" borderId="0" xfId="0" applyFont="1" applyBorder="1" applyAlignment="1" applyProtection="1">
      <alignment wrapText="1"/>
      <protection locked="0"/>
    </xf>
    <xf numFmtId="0" fontId="0" fillId="0" borderId="0" xfId="0" applyAlignment="1">
      <alignment wrapText="1"/>
    </xf>
    <xf numFmtId="0" fontId="0" fillId="0" borderId="0" xfId="0" applyFont="1" applyAlignment="1" applyProtection="1">
      <alignment wrapText="1"/>
    </xf>
    <xf numFmtId="0" fontId="0" fillId="26" borderId="0" xfId="0" applyFill="1" applyAlignment="1" applyProtection="1">
      <alignment vertical="top" wrapText="1"/>
      <protection locked="0"/>
    </xf>
    <xf numFmtId="0" fontId="31" fillId="0" borderId="0" xfId="0" applyFont="1" applyAlignment="1">
      <alignment horizontal="left" vertical="top" wrapText="1"/>
    </xf>
    <xf numFmtId="0" fontId="0" fillId="0" borderId="0" xfId="0" applyAlignment="1">
      <alignment horizontal="left" vertical="top" wrapText="1"/>
    </xf>
    <xf numFmtId="0" fontId="31" fillId="0" borderId="0" xfId="0" applyFont="1" applyAlignment="1">
      <alignment vertical="center" wrapText="1"/>
    </xf>
    <xf numFmtId="0" fontId="0" fillId="0" borderId="0" xfId="0" applyAlignment="1">
      <alignment vertical="center" wrapText="1"/>
    </xf>
    <xf numFmtId="0" fontId="38" fillId="26" borderId="0" xfId="0" applyFont="1" applyFill="1" applyBorder="1" applyAlignment="1" applyProtection="1">
      <alignment vertical="top" wrapText="1"/>
      <protection locked="0"/>
    </xf>
    <xf numFmtId="0" fontId="36" fillId="0" borderId="0" xfId="0" applyFont="1" applyFill="1" applyBorder="1" applyAlignment="1" applyProtection="1">
      <alignment horizontal="center" wrapText="1"/>
    </xf>
    <xf numFmtId="0" fontId="55" fillId="0" borderId="0" xfId="0" applyFont="1" applyFill="1" applyAlignment="1" applyProtection="1">
      <alignment wrapText="1"/>
    </xf>
    <xf numFmtId="0" fontId="54"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54" fillId="25" borderId="86" xfId="0" applyFont="1" applyFill="1" applyBorder="1" applyAlignment="1" applyProtection="1">
      <alignment horizontal="center" vertical="center" wrapText="1"/>
    </xf>
    <xf numFmtId="0" fontId="54" fillId="25" borderId="80" xfId="0" applyFont="1" applyFill="1" applyBorder="1" applyAlignment="1" applyProtection="1">
      <alignment horizontal="center" vertical="center" wrapText="1"/>
    </xf>
    <xf numFmtId="0" fontId="54" fillId="25" borderId="116" xfId="0" applyFont="1" applyFill="1" applyBorder="1" applyAlignment="1" applyProtection="1">
      <alignment horizontal="center" vertical="center" wrapText="1"/>
    </xf>
    <xf numFmtId="0" fontId="79" fillId="0" borderId="0" xfId="0" applyFont="1" applyFill="1" applyBorder="1" applyAlignment="1" applyProtection="1">
      <alignment horizontal="center" vertical="center" wrapText="1"/>
    </xf>
    <xf numFmtId="0" fontId="38" fillId="0" borderId="48" xfId="0" applyFont="1" applyBorder="1" applyAlignment="1" applyProtection="1">
      <alignment horizontal="left" vertical="top" wrapText="1"/>
      <protection locked="0"/>
    </xf>
    <xf numFmtId="0" fontId="38" fillId="0" borderId="0" xfId="0" applyFont="1" applyBorder="1" applyAlignment="1" applyProtection="1">
      <alignment horizontal="left" wrapText="1"/>
      <protection locked="0"/>
    </xf>
    <xf numFmtId="0" fontId="0" fillId="26" borderId="52" xfId="0" applyFont="1" applyFill="1" applyBorder="1" applyAlignment="1" applyProtection="1">
      <alignment horizontal="left" vertical="top" wrapText="1"/>
      <protection locked="0"/>
    </xf>
    <xf numFmtId="0" fontId="0" fillId="26" borderId="30" xfId="0" applyFont="1" applyFill="1" applyBorder="1" applyAlignment="1" applyProtection="1">
      <alignment horizontal="left" vertical="top" wrapText="1"/>
      <protection locked="0"/>
    </xf>
    <xf numFmtId="0" fontId="0" fillId="26" borderId="12" xfId="0" applyFont="1" applyFill="1" applyBorder="1" applyAlignment="1" applyProtection="1">
      <alignment horizontal="left" vertical="top" wrapText="1"/>
      <protection locked="0"/>
    </xf>
    <xf numFmtId="0" fontId="38" fillId="0" borderId="48" xfId="0" applyFont="1" applyBorder="1" applyAlignment="1" applyProtection="1">
      <alignment horizontal="left" wrapText="1"/>
      <protection locked="0"/>
    </xf>
    <xf numFmtId="0" fontId="36" fillId="0" borderId="0" xfId="0" applyFont="1" applyBorder="1" applyAlignment="1" applyProtection="1">
      <alignment horizontal="center" wrapText="1"/>
      <protection locked="0"/>
    </xf>
    <xf numFmtId="0" fontId="0" fillId="26" borderId="47" xfId="0" applyFont="1" applyFill="1" applyBorder="1" applyAlignment="1" applyProtection="1">
      <alignment horizontal="left" vertical="top" wrapText="1"/>
      <protection locked="0"/>
    </xf>
    <xf numFmtId="0" fontId="0" fillId="26" borderId="68" xfId="0" applyFont="1" applyFill="1" applyBorder="1" applyAlignment="1" applyProtection="1">
      <alignment horizontal="left" vertical="top" wrapText="1"/>
      <protection locked="0"/>
    </xf>
    <xf numFmtId="0" fontId="0" fillId="26" borderId="48" xfId="0" applyFont="1" applyFill="1" applyBorder="1" applyAlignment="1" applyProtection="1">
      <alignment horizontal="left" vertical="top" wrapText="1"/>
      <protection locked="0"/>
    </xf>
    <xf numFmtId="0" fontId="0" fillId="26" borderId="67" xfId="0" applyFont="1" applyFill="1" applyBorder="1" applyAlignment="1" applyProtection="1">
      <alignment horizontal="left" vertical="top" wrapText="1"/>
      <protection locked="0"/>
    </xf>
    <xf numFmtId="0" fontId="40" fillId="0" borderId="0" xfId="0" applyFont="1" applyBorder="1" applyAlignment="1" applyProtection="1">
      <alignment horizontal="left" vertical="top" wrapText="1"/>
      <protection locked="0"/>
    </xf>
    <xf numFmtId="0" fontId="38" fillId="0" borderId="48" xfId="0" applyFont="1" applyBorder="1" applyAlignment="1" applyProtection="1">
      <alignment horizontal="left" vertical="center" wrapText="1"/>
      <protection locked="0"/>
    </xf>
    <xf numFmtId="0" fontId="40" fillId="26" borderId="0" xfId="0" applyFont="1" applyFill="1" applyBorder="1" applyAlignment="1" applyProtection="1">
      <alignment horizontal="center" vertical="top" wrapText="1"/>
      <protection locked="0"/>
    </xf>
    <xf numFmtId="0" fontId="0" fillId="0" borderId="0" xfId="0" applyAlignment="1">
      <alignment vertical="top"/>
    </xf>
    <xf numFmtId="0" fontId="74" fillId="26" borderId="0" xfId="0" applyFont="1" applyFill="1" applyAlignment="1">
      <alignment wrapText="1"/>
    </xf>
    <xf numFmtId="0" fontId="0" fillId="0" borderId="0" xfId="0" applyAlignment="1"/>
    <xf numFmtId="0" fontId="0" fillId="0" borderId="0" xfId="0" applyFont="1" applyAlignment="1">
      <alignment wrapText="1"/>
    </xf>
    <xf numFmtId="0" fontId="0" fillId="0" borderId="0" xfId="0" applyAlignment="1">
      <alignment horizontal="center" vertical="top" wrapText="1"/>
    </xf>
    <xf numFmtId="0" fontId="74" fillId="0" borderId="0" xfId="0" applyFont="1" applyAlignment="1">
      <alignment vertical="top" wrapText="1"/>
    </xf>
    <xf numFmtId="0" fontId="74" fillId="0" borderId="0" xfId="0" applyFont="1" applyAlignment="1">
      <alignment horizontal="left" vertical="center" wrapText="1" indent="5"/>
    </xf>
    <xf numFmtId="0" fontId="92" fillId="0" borderId="0" xfId="0" applyFont="1" applyAlignment="1">
      <alignment wrapText="1"/>
    </xf>
    <xf numFmtId="0" fontId="0" fillId="26" borderId="0" xfId="0" applyFill="1" applyAlignment="1">
      <alignment vertical="top" wrapText="1"/>
    </xf>
    <xf numFmtId="0" fontId="0" fillId="0" borderId="0" xfId="0" applyFont="1" applyAlignment="1">
      <alignment horizontal="left" wrapText="1"/>
    </xf>
    <xf numFmtId="0" fontId="71" fillId="0" borderId="0" xfId="0" applyFont="1" applyAlignment="1">
      <alignment wrapText="1"/>
    </xf>
    <xf numFmtId="0" fontId="0" fillId="0" borderId="0" xfId="0" applyFont="1" applyAlignment="1">
      <alignment vertical="center" wrapText="1"/>
    </xf>
    <xf numFmtId="0" fontId="40" fillId="26" borderId="0" xfId="0" applyFont="1" applyFill="1" applyBorder="1" applyAlignment="1" applyProtection="1">
      <alignment horizontal="center"/>
      <protection locked="0"/>
    </xf>
    <xf numFmtId="0" fontId="38" fillId="26" borderId="0" xfId="0" applyFont="1" applyFill="1" applyAlignment="1" applyProtection="1">
      <alignment vertical="top" wrapText="1"/>
      <protection locked="0"/>
    </xf>
    <xf numFmtId="0" fontId="0" fillId="0" borderId="0" xfId="0" applyFont="1" applyBorder="1" applyAlignment="1" applyProtection="1">
      <alignment vertical="center" wrapText="1"/>
      <protection locked="0"/>
    </xf>
    <xf numFmtId="0" fontId="38" fillId="0" borderId="0" xfId="0" applyFont="1" applyBorder="1" applyAlignment="1" applyProtection="1">
      <alignment vertical="center" wrapText="1"/>
      <protection locked="0"/>
    </xf>
    <xf numFmtId="0" fontId="0" fillId="0" borderId="0" xfId="0" applyFont="1" applyBorder="1" applyAlignment="1" applyProtection="1">
      <alignment vertical="top" wrapText="1"/>
      <protection locked="0"/>
    </xf>
    <xf numFmtId="0" fontId="38" fillId="26" borderId="0" xfId="0" applyFont="1" applyFill="1" applyBorder="1" applyAlignment="1" applyProtection="1">
      <alignment wrapText="1"/>
      <protection locked="0"/>
    </xf>
    <xf numFmtId="0" fontId="38" fillId="26" borderId="0" xfId="0" applyFont="1" applyFill="1" applyAlignment="1" applyProtection="1">
      <alignment wrapText="1"/>
      <protection locked="0"/>
    </xf>
    <xf numFmtId="0" fontId="91" fillId="0" borderId="0" xfId="0" applyFont="1" applyAlignment="1">
      <alignment vertical="top" wrapText="1"/>
    </xf>
    <xf numFmtId="0" fontId="90" fillId="41" borderId="0" xfId="0" applyFont="1" applyFill="1" applyAlignment="1">
      <alignment vertical="top" wrapText="1"/>
    </xf>
    <xf numFmtId="0" fontId="30" fillId="26" borderId="0" xfId="42" applyFont="1" applyFill="1" applyAlignment="1" applyProtection="1">
      <alignment vertical="top" wrapText="1"/>
      <protection locked="0"/>
    </xf>
    <xf numFmtId="0" fontId="38" fillId="0" borderId="0" xfId="0" applyFont="1" applyBorder="1" applyAlignment="1" applyProtection="1">
      <alignment wrapText="1"/>
      <protection locked="0"/>
    </xf>
    <xf numFmtId="0" fontId="0" fillId="26" borderId="61" xfId="0" applyFont="1" applyFill="1" applyBorder="1" applyAlignment="1" applyProtection="1">
      <alignment horizontal="left" vertical="top" wrapText="1"/>
      <protection locked="0"/>
    </xf>
    <xf numFmtId="0" fontId="0" fillId="26" borderId="66" xfId="0" applyFont="1" applyFill="1" applyBorder="1" applyAlignment="1" applyProtection="1">
      <alignment horizontal="left" vertical="top" wrapText="1"/>
      <protection locked="0"/>
    </xf>
    <xf numFmtId="0" fontId="38" fillId="0" borderId="0" xfId="0" applyFont="1" applyBorder="1" applyAlignment="1" applyProtection="1">
      <alignment horizontal="left" vertical="top" wrapText="1"/>
      <protection locked="0"/>
    </xf>
    <xf numFmtId="0" fontId="0" fillId="26" borderId="30" xfId="0" applyFont="1" applyFill="1" applyBorder="1" applyAlignment="1" applyProtection="1">
      <alignment horizontal="left" wrapText="1"/>
      <protection locked="0"/>
    </xf>
    <xf numFmtId="0" fontId="0" fillId="26" borderId="12"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26" borderId="11" xfId="0" applyFont="1" applyFill="1" applyBorder="1" applyAlignment="1" applyProtection="1">
      <alignment horizontal="center"/>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37" fillId="0" borderId="0" xfId="0" applyFont="1" applyBorder="1" applyAlignment="1" applyProtection="1">
      <alignment vertical="center" wrapText="1"/>
      <protection locked="0"/>
    </xf>
    <xf numFmtId="0" fontId="31" fillId="26" borderId="39" xfId="0" applyFont="1" applyFill="1" applyBorder="1" applyAlignment="1" applyProtection="1">
      <alignment vertical="top" wrapText="1"/>
      <protection locked="0"/>
    </xf>
    <xf numFmtId="0" fontId="31" fillId="26" borderId="71" xfId="0" applyFont="1" applyFill="1" applyBorder="1" applyAlignment="1" applyProtection="1">
      <alignment vertical="top" wrapText="1"/>
      <protection locked="0"/>
    </xf>
    <xf numFmtId="0" fontId="31" fillId="26" borderId="42" xfId="0" applyFont="1" applyFill="1" applyBorder="1" applyAlignment="1" applyProtection="1">
      <alignment vertical="top" wrapText="1"/>
      <protection locked="0"/>
    </xf>
    <xf numFmtId="0" fontId="31" fillId="26" borderId="40" xfId="0" applyFont="1" applyFill="1" applyBorder="1" applyAlignment="1" applyProtection="1">
      <alignment vertical="top" wrapText="1"/>
      <protection locked="0"/>
    </xf>
    <xf numFmtId="0" fontId="31" fillId="26" borderId="30" xfId="0" applyFont="1" applyFill="1" applyBorder="1" applyAlignment="1" applyProtection="1">
      <alignment vertical="top" wrapText="1"/>
      <protection locked="0"/>
    </xf>
    <xf numFmtId="0" fontId="31" fillId="26" borderId="43" xfId="0" applyFont="1" applyFill="1" applyBorder="1" applyAlignment="1" applyProtection="1">
      <alignment vertical="top" wrapText="1"/>
      <protection locked="0"/>
    </xf>
    <xf numFmtId="0" fontId="31" fillId="0" borderId="40" xfId="0" applyFont="1" applyBorder="1" applyAlignment="1" applyProtection="1">
      <alignment horizontal="left" vertical="top" wrapText="1" indent="3"/>
      <protection locked="0"/>
    </xf>
    <xf numFmtId="0" fontId="31" fillId="0" borderId="30" xfId="0" applyFont="1" applyBorder="1" applyAlignment="1" applyProtection="1">
      <alignment horizontal="left" vertical="top" wrapText="1" indent="3"/>
      <protection locked="0"/>
    </xf>
    <xf numFmtId="0" fontId="31" fillId="0" borderId="43" xfId="0" applyFont="1" applyBorder="1" applyAlignment="1" applyProtection="1">
      <alignment horizontal="left" vertical="top" wrapText="1" indent="3"/>
      <protection locked="0"/>
    </xf>
    <xf numFmtId="0" fontId="35" fillId="24" borderId="24" xfId="0" applyNumberFormat="1" applyFont="1" applyFill="1" applyBorder="1" applyAlignment="1" applyProtection="1">
      <alignment horizontal="center" vertical="center" wrapText="1"/>
      <protection locked="0"/>
    </xf>
    <xf numFmtId="0" fontId="62" fillId="26" borderId="107" xfId="0" applyFont="1" applyFill="1" applyBorder="1" applyAlignment="1" applyProtection="1">
      <alignment vertical="center"/>
      <protection locked="0"/>
    </xf>
    <xf numFmtId="0" fontId="62" fillId="26" borderId="51" xfId="0" applyFont="1" applyFill="1" applyBorder="1" applyAlignment="1" applyProtection="1">
      <alignment vertical="center"/>
      <protection locked="0"/>
    </xf>
    <xf numFmtId="0" fontId="62" fillId="26" borderId="106" xfId="0" applyFont="1" applyFill="1" applyBorder="1" applyAlignment="1" applyProtection="1">
      <alignment vertical="center"/>
      <protection locked="0"/>
    </xf>
    <xf numFmtId="0" fontId="62" fillId="37" borderId="107" xfId="0" applyFont="1" applyFill="1" applyBorder="1" applyAlignment="1" applyProtection="1">
      <alignment vertical="center"/>
      <protection locked="0"/>
    </xf>
    <xf numFmtId="0" fontId="62" fillId="37" borderId="51" xfId="0" applyFont="1" applyFill="1" applyBorder="1" applyAlignment="1" applyProtection="1">
      <alignment vertical="center"/>
      <protection locked="0"/>
    </xf>
    <xf numFmtId="0" fontId="62" fillId="37" borderId="106" xfId="0" applyFont="1" applyFill="1" applyBorder="1" applyAlignment="1" applyProtection="1">
      <alignment vertical="center"/>
      <protection locked="0"/>
    </xf>
    <xf numFmtId="0" fontId="57" fillId="26" borderId="0" xfId="0" applyFont="1" applyFill="1" applyBorder="1" applyProtection="1"/>
    <xf numFmtId="0" fontId="67" fillId="31" borderId="18" xfId="0" applyFont="1" applyFill="1" applyBorder="1" applyAlignment="1" applyProtection="1">
      <alignment horizontal="center"/>
    </xf>
    <xf numFmtId="0" fontId="67" fillId="31" borderId="19" xfId="0" applyFont="1" applyFill="1" applyBorder="1" applyAlignment="1" applyProtection="1">
      <alignment horizontal="center"/>
    </xf>
    <xf numFmtId="0" fontId="67" fillId="27" borderId="17" xfId="0" applyFont="1" applyFill="1" applyBorder="1" applyAlignment="1" applyProtection="1">
      <alignment horizontal="center"/>
    </xf>
    <xf numFmtId="0" fontId="67" fillId="27" borderId="18" xfId="0" applyFont="1" applyFill="1" applyBorder="1" applyAlignment="1" applyProtection="1">
      <alignment horizontal="center"/>
    </xf>
    <xf numFmtId="0" fontId="65" fillId="30" borderId="62" xfId="0" applyFont="1" applyFill="1" applyBorder="1" applyAlignment="1" applyProtection="1">
      <alignment horizontal="center" vertical="center" wrapText="1"/>
    </xf>
    <xf numFmtId="0" fontId="65" fillId="30" borderId="63" xfId="0" applyFont="1" applyFill="1" applyBorder="1" applyAlignment="1" applyProtection="1">
      <alignment horizontal="center" vertical="center" wrapText="1"/>
    </xf>
    <xf numFmtId="0" fontId="65" fillId="30" borderId="60" xfId="0" applyFont="1" applyFill="1" applyBorder="1" applyAlignment="1" applyProtection="1">
      <alignment horizontal="center" vertical="center" wrapText="1"/>
    </xf>
    <xf numFmtId="5" fontId="65" fillId="27" borderId="72" xfId="0" applyNumberFormat="1" applyFont="1" applyFill="1" applyBorder="1" applyAlignment="1" applyProtection="1">
      <alignment horizontal="center" vertical="center" wrapText="1"/>
    </xf>
    <xf numFmtId="5" fontId="65" fillId="27" borderId="35" xfId="0" applyNumberFormat="1" applyFont="1" applyFill="1" applyBorder="1" applyAlignment="1" applyProtection="1">
      <alignment horizontal="center" vertical="center" wrapText="1"/>
    </xf>
    <xf numFmtId="5" fontId="65" fillId="31" borderId="49" xfId="0" applyNumberFormat="1" applyFont="1" applyFill="1" applyBorder="1" applyAlignment="1" applyProtection="1">
      <alignment horizontal="center" vertical="center" wrapText="1"/>
    </xf>
    <xf numFmtId="5" fontId="65" fillId="31" borderId="74" xfId="0" applyNumberFormat="1" applyFont="1" applyFill="1" applyBorder="1" applyAlignment="1" applyProtection="1">
      <alignment horizontal="center" vertical="center" wrapText="1"/>
    </xf>
    <xf numFmtId="5" fontId="37" fillId="25" borderId="112" xfId="0" applyNumberFormat="1" applyFont="1" applyFill="1" applyBorder="1" applyAlignment="1" applyProtection="1">
      <alignment horizontal="center" vertical="center" wrapText="1"/>
      <protection locked="0"/>
    </xf>
    <xf numFmtId="5" fontId="37" fillId="25" borderId="36" xfId="0" applyNumberFormat="1" applyFont="1" applyFill="1" applyBorder="1" applyAlignment="1" applyProtection="1">
      <alignment horizontal="center" vertical="center" wrapText="1"/>
      <protection locked="0"/>
    </xf>
    <xf numFmtId="5" fontId="37" fillId="37" borderId="73" xfId="0" applyNumberFormat="1" applyFont="1" applyFill="1" applyBorder="1" applyAlignment="1" applyProtection="1">
      <alignment horizontal="center" vertical="center" wrapText="1"/>
      <protection locked="0"/>
    </xf>
    <xf numFmtId="5" fontId="37" fillId="37" borderId="37" xfId="0" applyNumberFormat="1" applyFont="1" applyFill="1" applyBorder="1" applyAlignment="1" applyProtection="1">
      <alignment horizontal="center" vertical="center" wrapText="1"/>
      <protection locked="0"/>
    </xf>
    <xf numFmtId="5" fontId="37" fillId="37" borderId="112" xfId="0" applyNumberFormat="1" applyFont="1" applyFill="1" applyBorder="1" applyAlignment="1" applyProtection="1">
      <alignment horizontal="center" vertical="center" wrapText="1"/>
      <protection locked="0"/>
    </xf>
    <xf numFmtId="5" fontId="37" fillId="37" borderId="36" xfId="0" applyNumberFormat="1" applyFont="1" applyFill="1" applyBorder="1" applyAlignment="1" applyProtection="1">
      <alignment horizontal="center" vertical="center" wrapText="1"/>
      <protection locked="0"/>
    </xf>
    <xf numFmtId="0" fontId="61" fillId="0" borderId="17" xfId="0" applyFont="1" applyFill="1" applyBorder="1" applyProtection="1">
      <protection locked="0"/>
    </xf>
    <xf numFmtId="0" fontId="61" fillId="0" borderId="18" xfId="0" applyFont="1" applyFill="1" applyBorder="1" applyProtection="1">
      <protection locked="0"/>
    </xf>
    <xf numFmtId="0" fontId="61" fillId="0" borderId="19" xfId="0" applyFont="1" applyFill="1" applyBorder="1" applyProtection="1">
      <protection locked="0"/>
    </xf>
    <xf numFmtId="0" fontId="35" fillId="0" borderId="10" xfId="0" applyFont="1" applyFill="1" applyBorder="1" applyAlignment="1" applyProtection="1">
      <protection locked="0"/>
    </xf>
    <xf numFmtId="0" fontId="35" fillId="0" borderId="22" xfId="0" applyFont="1" applyFill="1" applyBorder="1" applyAlignment="1" applyProtection="1">
      <protection locked="0"/>
    </xf>
    <xf numFmtId="0" fontId="35" fillId="0" borderId="51" xfId="0" applyFont="1" applyFill="1" applyBorder="1" applyAlignment="1" applyProtection="1">
      <protection locked="0"/>
    </xf>
    <xf numFmtId="0" fontId="35" fillId="0" borderId="32" xfId="0" applyFont="1" applyFill="1" applyBorder="1" applyAlignment="1" applyProtection="1">
      <protection locked="0"/>
    </xf>
    <xf numFmtId="0" fontId="35" fillId="0" borderId="10" xfId="0" applyFont="1" applyFill="1" applyBorder="1" applyProtection="1">
      <protection locked="0"/>
    </xf>
    <xf numFmtId="0" fontId="35" fillId="0" borderId="22" xfId="0" applyFont="1" applyFill="1" applyBorder="1" applyProtection="1">
      <protection locked="0"/>
    </xf>
    <xf numFmtId="0" fontId="57" fillId="26" borderId="0" xfId="0" applyFont="1" applyFill="1" applyBorder="1" applyAlignment="1" applyProtection="1">
      <alignment horizontal="center"/>
      <protection locked="0"/>
    </xf>
    <xf numFmtId="0" fontId="34" fillId="0" borderId="10" xfId="0" applyFont="1" applyFill="1" applyBorder="1" applyAlignment="1" applyProtection="1">
      <protection locked="0"/>
    </xf>
    <xf numFmtId="0" fontId="34" fillId="0" borderId="22" xfId="0" applyFont="1" applyFill="1" applyBorder="1" applyAlignment="1" applyProtection="1">
      <protection locked="0"/>
    </xf>
    <xf numFmtId="0" fontId="35" fillId="0" borderId="51" xfId="0" applyFont="1" applyFill="1" applyBorder="1" applyProtection="1">
      <protection locked="0"/>
    </xf>
    <xf numFmtId="0" fontId="35" fillId="0" borderId="51" xfId="0" applyFont="1" applyFill="1" applyBorder="1" applyAlignment="1" applyProtection="1">
      <alignment horizontal="left"/>
      <protection locked="0"/>
    </xf>
    <xf numFmtId="0" fontId="35" fillId="0" borderId="32" xfId="0" applyFont="1" applyFill="1" applyBorder="1" applyAlignment="1" applyProtection="1">
      <alignment horizontal="left"/>
      <protection locked="0"/>
    </xf>
  </cellXfs>
  <cellStyles count="81">
    <cellStyle name="20% - Accent1 2" xfId="1"/>
    <cellStyle name="20% - Accent2 2" xfId="2"/>
    <cellStyle name="20% - Accent3 2" xfId="3"/>
    <cellStyle name="20% - Accent3 2 2" xfId="7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2 2" xfId="74"/>
    <cellStyle name="Check Cell 2" xfId="27"/>
    <cellStyle name="Comma" xfId="28" builtinId="3"/>
    <cellStyle name="Comma 2" xfId="75"/>
    <cellStyle name="Comma 3" xfId="76"/>
    <cellStyle name="Currency" xfId="29" builtinId="4"/>
    <cellStyle name="Currency 2" xfId="30"/>
    <cellStyle name="Currency 2 2" xfId="66"/>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Hyperlink 2" xfId="77"/>
    <cellStyle name="Input 2" xfId="39"/>
    <cellStyle name="Input 2 2" xfId="78"/>
    <cellStyle name="Linked Cell 2" xfId="40"/>
    <cellStyle name="Neutral 2" xfId="41"/>
    <cellStyle name="Normal" xfId="0" builtinId="0"/>
    <cellStyle name="Normal 2" xfId="42"/>
    <cellStyle name="Normal 2 2" xfId="43"/>
    <cellStyle name="Normal 2 2 2" xfId="70"/>
    <cellStyle name="Normal 2 3" xfId="44"/>
    <cellStyle name="Normal 2 3 2" xfId="45"/>
    <cellStyle name="Normal 2 3 3" xfId="46"/>
    <cellStyle name="Normal 2 3 3 2" xfId="47"/>
    <cellStyle name="Normal 2 4" xfId="48"/>
    <cellStyle name="Normal 3" xfId="49"/>
    <cellStyle name="Normal 3 2" xfId="65"/>
    <cellStyle name="Normal 4" xfId="50"/>
    <cellStyle name="Normal 4 2" xfId="51"/>
    <cellStyle name="Normal 4 2 2" xfId="71"/>
    <cellStyle name="Normal 5" xfId="52"/>
    <cellStyle name="Normal 5 2" xfId="53"/>
    <cellStyle name="Normal 5 2 2" xfId="54"/>
    <cellStyle name="Normal 6" xfId="55"/>
    <cellStyle name="Normal 6 2" xfId="69"/>
    <cellStyle name="Normal 7" xfId="68"/>
    <cellStyle name="Normal 7 2" xfId="80"/>
    <cellStyle name="Normal_LIHTC Allocation scoring synopsis" xfId="56"/>
    <cellStyle name="Note 2" xfId="57"/>
    <cellStyle name="Note 2 2" xfId="72"/>
    <cellStyle name="Output 2" xfId="58"/>
    <cellStyle name="Percent" xfId="59" builtinId="5"/>
    <cellStyle name="Percent 2" xfId="60"/>
    <cellStyle name="Percent 2 2" xfId="79"/>
    <cellStyle name="Percent 3" xfId="61"/>
    <cellStyle name="Percent 3 2" xfId="67"/>
    <cellStyle name="Title 2" xfId="62"/>
    <cellStyle name="Total 2" xfId="63"/>
    <cellStyle name="Warning Text 2" xfId="64"/>
  </cellStyles>
  <dxfs count="1">
    <dxf>
      <font>
        <color rgb="FF990000"/>
      </font>
      <fill>
        <patternFill>
          <bgColor theme="5" tint="0.79998168889431442"/>
        </patternFill>
      </fill>
    </dxf>
  </dxfs>
  <tableStyles count="0" defaultTableStyle="TableStyleMedium9" defaultPivotStyle="PivotStyleLight16"/>
  <colors>
    <mruColors>
      <color rgb="FFCCECFF"/>
      <color rgb="FF08A8CE"/>
      <color rgb="FFCCFFCC"/>
      <color rgb="FF078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426243</xdr:colOff>
      <xdr:row>0</xdr:row>
      <xdr:rowOff>0</xdr:rowOff>
    </xdr:from>
    <xdr:to>
      <xdr:col>8</xdr:col>
      <xdr:colOff>600073</xdr:colOff>
      <xdr:row>1</xdr:row>
      <xdr:rowOff>25400</xdr:rowOff>
    </xdr:to>
    <xdr:pic>
      <xdr:nvPicPr>
        <xdr:cNvPr id="2" name="Picture 1">
          <a:extLst>
            <a:ext uri="{FF2B5EF4-FFF2-40B4-BE49-F238E27FC236}">
              <a16:creationId xmlns:a16="http://schemas.microsoft.com/office/drawing/2014/main" xmlns="" id="{DE7D4295-95A3-4AFA-9D77-8A23BC936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3868" y="0"/>
          <a:ext cx="783431" cy="1044575"/>
        </a:xfrm>
        <a:prstGeom prst="rect">
          <a:avLst/>
        </a:prstGeom>
      </xdr:spPr>
    </xdr:pic>
    <xdr:clientData/>
  </xdr:twoCellAnchor>
  <xdr:twoCellAnchor editAs="oneCell">
    <xdr:from>
      <xdr:col>0</xdr:col>
      <xdr:colOff>464659</xdr:colOff>
      <xdr:row>24</xdr:row>
      <xdr:rowOff>125201</xdr:rowOff>
    </xdr:from>
    <xdr:to>
      <xdr:col>5</xdr:col>
      <xdr:colOff>226836</xdr:colOff>
      <xdr:row>28</xdr:row>
      <xdr:rowOff>86647</xdr:rowOff>
    </xdr:to>
    <xdr:pic>
      <xdr:nvPicPr>
        <xdr:cNvPr id="3" name="Picture 2">
          <a:extLst>
            <a:ext uri="{FF2B5EF4-FFF2-40B4-BE49-F238E27FC236}">
              <a16:creationId xmlns:a16="http://schemas.microsoft.com/office/drawing/2014/main" xmlns="" id="{ABF8DD05-95CC-438B-B922-8D4F179A74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659" y="5279092"/>
          <a:ext cx="2851741" cy="6818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7</xdr:row>
      <xdr:rowOff>495300</xdr:rowOff>
    </xdr:to>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76199" y="95250"/>
          <a:ext cx="11058526" cy="17335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chemeClr val="dk1"/>
              </a:solidFill>
              <a:effectLst/>
              <a:latin typeface="+mn-lt"/>
              <a:ea typeface="+mn-ea"/>
              <a:cs typeface="+mn-cs"/>
            </a:rPr>
            <a:t>FORM 6:</a:t>
          </a:r>
          <a:r>
            <a:rPr lang="en-US" sz="1400" b="1" i="0" u="none" strike="noStrike" baseline="0">
              <a:solidFill>
                <a:schemeClr val="dk1"/>
              </a:solidFill>
              <a:effectLst/>
              <a:latin typeface="+mn-lt"/>
              <a:ea typeface="+mn-ea"/>
              <a:cs typeface="+mn-cs"/>
            </a:rPr>
            <a:t> Sources and Uses</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endParaRPr lang="en-US" sz="1100" b="0" i="0">
            <a:solidFill>
              <a:schemeClr val="dk1"/>
            </a:solidFill>
            <a:effectLst/>
            <a:latin typeface="+mn-lt"/>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en-US" sz="1100" b="0" i="0">
              <a:solidFill>
                <a:schemeClr val="dk1"/>
              </a:solidFill>
              <a:effectLst/>
              <a:latin typeface="+mn-lt"/>
              <a:ea typeface="Verdana" panose="020B0604030504040204" pitchFamily="34" charset="0"/>
              <a:cs typeface="Verdana" panose="020B0604030504040204" pitchFamily="34" charset="0"/>
            </a:rPr>
            <a:t>Please include costs involved with completing the</a:t>
          </a:r>
          <a:r>
            <a:rPr lang="en-US" sz="1100" b="0" i="0" baseline="0">
              <a:solidFill>
                <a:schemeClr val="dk1"/>
              </a:solidFill>
              <a:effectLst/>
              <a:latin typeface="+mn-lt"/>
              <a:ea typeface="Verdana" panose="020B0604030504040204" pitchFamily="34" charset="0"/>
              <a:cs typeface="Verdana" panose="020B0604030504040204" pitchFamily="34" charset="0"/>
            </a:rPr>
            <a:t> facility, even those aspects that will not be financed with tax exempt bonds.</a:t>
          </a:r>
          <a:endParaRPr lang="en-US" sz="1100" b="0" i="0">
            <a:solidFill>
              <a:schemeClr val="dk1"/>
            </a:solidFill>
            <a:effectLst/>
            <a:latin typeface="+mn-lt"/>
            <a:ea typeface="Verdana" panose="020B0604030504040204" pitchFamily="34" charset="0"/>
            <a:cs typeface="Verdana" panose="020B0604030504040204" pitchFamily="34" charset="0"/>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Do not add additional columns. </a:t>
          </a:r>
          <a:r>
            <a:rPr lang="en-US" sz="1100" b="0" i="0" baseline="0">
              <a:solidFill>
                <a:schemeClr val="dk1"/>
              </a:solidFill>
              <a:effectLst/>
              <a:latin typeface="+mn-lt"/>
              <a:ea typeface="+mn-ea"/>
              <a:cs typeface="+mn-cs"/>
            </a:rPr>
            <a:t>If your project proposes to use more funding sources, please contact MHCF to request an alternate Form 6</a:t>
          </a:r>
          <a:endParaRPr lang="en-US">
            <a:effectLst/>
            <a:latin typeface="+mn-lt"/>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D</a:t>
          </a:r>
          <a:r>
            <a:rPr lang="en-US" sz="1100">
              <a:solidFill>
                <a:schemeClr val="dk1"/>
              </a:solidFill>
              <a:effectLst/>
              <a:latin typeface="+mn-lt"/>
              <a:ea typeface="+mn-ea"/>
              <a:cs typeface="+mn-cs"/>
            </a:rPr>
            <a:t>o not combine</a:t>
          </a:r>
          <a:r>
            <a:rPr lang="en-US" sz="1100" baseline="0">
              <a:solidFill>
                <a:schemeClr val="dk1"/>
              </a:solidFill>
              <a:effectLst/>
              <a:latin typeface="+mn-lt"/>
              <a:ea typeface="+mn-ea"/>
              <a:cs typeface="+mn-cs"/>
            </a:rPr>
            <a:t> dissimilar</a:t>
          </a:r>
          <a:r>
            <a:rPr lang="en-US" sz="1100">
              <a:solidFill>
                <a:schemeClr val="dk1"/>
              </a:solidFill>
              <a:effectLst/>
              <a:latin typeface="+mn-lt"/>
              <a:ea typeface="+mn-ea"/>
              <a:cs typeface="+mn-cs"/>
            </a:rPr>
            <a:t> funding sources in a column.</a:t>
          </a:r>
          <a:endParaRPr lang="en-US">
            <a:effectLst/>
            <a:latin typeface="+mn-lt"/>
          </a:endParaRPr>
        </a:p>
        <a:p>
          <a:pPr marL="171450" indent="-171450" eaLnBrk="1" fontAlgn="auto" latinLnBrk="0" hangingPunct="1">
            <a:buFont typeface="Arial" panose="020B0604020202020204" pitchFamily="34" charset="0"/>
            <a:buChar char="•"/>
          </a:pPr>
          <a:r>
            <a:rPr lang="en-US" sz="1100" b="0" i="0">
              <a:solidFill>
                <a:schemeClr val="dk1"/>
              </a:solidFill>
              <a:effectLst/>
              <a:latin typeface="+mn-lt"/>
              <a:ea typeface="+mn-ea"/>
              <a:cs typeface="+mn-cs"/>
            </a:rPr>
            <a:t>All nonresidential costs should be included in this budget, even if the nonresidential protion of any building is separated by a condominium</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structure (i.e., is "condo'd out").</a:t>
          </a:r>
        </a:p>
        <a:p>
          <a:pPr marL="171450" indent="-171450" eaLnBrk="1" fontAlgn="auto" latinLnBrk="0" hangingPunct="1">
            <a:buFont typeface="Arial" panose="020B0604020202020204" pitchFamily="34" charset="0"/>
            <a:buChar char="•"/>
          </a:pPr>
          <a:r>
            <a:rPr lang="en-US" sz="1100" b="0" i="0">
              <a:solidFill>
                <a:schemeClr val="dk1"/>
              </a:solidFill>
              <a:effectLst/>
              <a:latin typeface="+mn-lt"/>
              <a:ea typeface="+mn-ea"/>
              <a:cs typeface="+mn-cs"/>
            </a:rPr>
            <a:t>If not applicable leave blank</a:t>
          </a:r>
          <a:endParaRPr lang="en-US">
            <a:effectLst/>
            <a:latin typeface="+mn-lt"/>
          </a:endParaRPr>
        </a:p>
        <a:p>
          <a:endParaRPr lang="en-US" sz="1100" b="1" i="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endParaRPr lang="en-US">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STERS\Application\2016%20Application\e3_UPDATED_combined_funders_forms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showGridLines="0" tabSelected="1" zoomScaleNormal="100" workbookViewId="0">
      <selection activeCell="B2" sqref="B2:I31"/>
    </sheetView>
  </sheetViews>
  <sheetFormatPr defaultRowHeight="15" x14ac:dyDescent="0.25"/>
  <cols>
    <col min="1" max="1" width="7.5703125" customWidth="1"/>
    <col min="10" max="10" width="7.28515625" customWidth="1"/>
  </cols>
  <sheetData>
    <row r="1" spans="2:9" s="256" customFormat="1" ht="80.25" customHeight="1" x14ac:dyDescent="0.25">
      <c r="B1" s="432" t="s">
        <v>339</v>
      </c>
      <c r="C1" s="433"/>
      <c r="D1" s="433"/>
      <c r="E1" s="433"/>
      <c r="F1" s="433"/>
      <c r="G1" s="433"/>
      <c r="H1" s="433"/>
      <c r="I1" s="433"/>
    </row>
    <row r="2" spans="2:9" x14ac:dyDescent="0.25">
      <c r="B2" s="434" t="s">
        <v>368</v>
      </c>
      <c r="C2" s="434"/>
      <c r="D2" s="434"/>
      <c r="E2" s="434"/>
      <c r="F2" s="434"/>
      <c r="G2" s="434"/>
      <c r="H2" s="434"/>
      <c r="I2" s="434"/>
    </row>
    <row r="3" spans="2:9" x14ac:dyDescent="0.25">
      <c r="B3" s="434"/>
      <c r="C3" s="434"/>
      <c r="D3" s="434"/>
      <c r="E3" s="434"/>
      <c r="F3" s="434"/>
      <c r="G3" s="434"/>
      <c r="H3" s="434"/>
      <c r="I3" s="434"/>
    </row>
    <row r="4" spans="2:9" x14ac:dyDescent="0.25">
      <c r="B4" s="434"/>
      <c r="C4" s="434"/>
      <c r="D4" s="434"/>
      <c r="E4" s="434"/>
      <c r="F4" s="434"/>
      <c r="G4" s="434"/>
      <c r="H4" s="434"/>
      <c r="I4" s="434"/>
    </row>
    <row r="5" spans="2:9" x14ac:dyDescent="0.25">
      <c r="B5" s="434"/>
      <c r="C5" s="434"/>
      <c r="D5" s="434"/>
      <c r="E5" s="434"/>
      <c r="F5" s="434"/>
      <c r="G5" s="434"/>
      <c r="H5" s="434"/>
      <c r="I5" s="434"/>
    </row>
    <row r="6" spans="2:9" x14ac:dyDescent="0.25">
      <c r="B6" s="434"/>
      <c r="C6" s="434"/>
      <c r="D6" s="434"/>
      <c r="E6" s="434"/>
      <c r="F6" s="434"/>
      <c r="G6" s="434"/>
      <c r="H6" s="434"/>
      <c r="I6" s="434"/>
    </row>
    <row r="7" spans="2:9" x14ac:dyDescent="0.25">
      <c r="B7" s="434"/>
      <c r="C7" s="434"/>
      <c r="D7" s="434"/>
      <c r="E7" s="434"/>
      <c r="F7" s="434"/>
      <c r="G7" s="434"/>
      <c r="H7" s="434"/>
      <c r="I7" s="434"/>
    </row>
    <row r="8" spans="2:9" x14ac:dyDescent="0.25">
      <c r="B8" s="434"/>
      <c r="C8" s="434"/>
      <c r="D8" s="434"/>
      <c r="E8" s="434"/>
      <c r="F8" s="434"/>
      <c r="G8" s="434"/>
      <c r="H8" s="434"/>
      <c r="I8" s="434"/>
    </row>
    <row r="9" spans="2:9" x14ac:dyDescent="0.25">
      <c r="B9" s="434"/>
      <c r="C9" s="434"/>
      <c r="D9" s="434"/>
      <c r="E9" s="434"/>
      <c r="F9" s="434"/>
      <c r="G9" s="434"/>
      <c r="H9" s="434"/>
      <c r="I9" s="434"/>
    </row>
    <row r="10" spans="2:9" x14ac:dyDescent="0.25">
      <c r="B10" s="434"/>
      <c r="C10" s="434"/>
      <c r="D10" s="434"/>
      <c r="E10" s="434"/>
      <c r="F10" s="434"/>
      <c r="G10" s="434"/>
      <c r="H10" s="434"/>
      <c r="I10" s="434"/>
    </row>
    <row r="11" spans="2:9" x14ac:dyDescent="0.25">
      <c r="B11" s="434"/>
      <c r="C11" s="434"/>
      <c r="D11" s="434"/>
      <c r="E11" s="434"/>
      <c r="F11" s="434"/>
      <c r="G11" s="434"/>
      <c r="H11" s="434"/>
      <c r="I11" s="434"/>
    </row>
    <row r="12" spans="2:9" x14ac:dyDescent="0.25">
      <c r="B12" s="434"/>
      <c r="C12" s="434"/>
      <c r="D12" s="434"/>
      <c r="E12" s="434"/>
      <c r="F12" s="434"/>
      <c r="G12" s="434"/>
      <c r="H12" s="434"/>
      <c r="I12" s="434"/>
    </row>
    <row r="13" spans="2:9" x14ac:dyDescent="0.25">
      <c r="B13" s="434"/>
      <c r="C13" s="434"/>
      <c r="D13" s="434"/>
      <c r="E13" s="434"/>
      <c r="F13" s="434"/>
      <c r="G13" s="434"/>
      <c r="H13" s="434"/>
      <c r="I13" s="434"/>
    </row>
    <row r="14" spans="2:9" x14ac:dyDescent="0.25">
      <c r="B14" s="434"/>
      <c r="C14" s="434"/>
      <c r="D14" s="434"/>
      <c r="E14" s="434"/>
      <c r="F14" s="434"/>
      <c r="G14" s="434"/>
      <c r="H14" s="434"/>
      <c r="I14" s="434"/>
    </row>
    <row r="15" spans="2:9" x14ac:dyDescent="0.25">
      <c r="B15" s="434"/>
      <c r="C15" s="434"/>
      <c r="D15" s="434"/>
      <c r="E15" s="434"/>
      <c r="F15" s="434"/>
      <c r="G15" s="434"/>
      <c r="H15" s="434"/>
      <c r="I15" s="434"/>
    </row>
    <row r="16" spans="2:9" x14ac:dyDescent="0.25">
      <c r="B16" s="434"/>
      <c r="C16" s="434"/>
      <c r="D16" s="434"/>
      <c r="E16" s="434"/>
      <c r="F16" s="434"/>
      <c r="G16" s="434"/>
      <c r="H16" s="434"/>
      <c r="I16" s="434"/>
    </row>
    <row r="17" spans="2:9" x14ac:dyDescent="0.25">
      <c r="B17" s="434"/>
      <c r="C17" s="434"/>
      <c r="D17" s="434"/>
      <c r="E17" s="434"/>
      <c r="F17" s="434"/>
      <c r="G17" s="434"/>
      <c r="H17" s="434"/>
      <c r="I17" s="434"/>
    </row>
    <row r="18" spans="2:9" x14ac:dyDescent="0.25">
      <c r="B18" s="434"/>
      <c r="C18" s="434"/>
      <c r="D18" s="434"/>
      <c r="E18" s="434"/>
      <c r="F18" s="434"/>
      <c r="G18" s="434"/>
      <c r="H18" s="434"/>
      <c r="I18" s="434"/>
    </row>
    <row r="19" spans="2:9" x14ac:dyDescent="0.25">
      <c r="B19" s="434"/>
      <c r="C19" s="434"/>
      <c r="D19" s="434"/>
      <c r="E19" s="434"/>
      <c r="F19" s="434"/>
      <c r="G19" s="434"/>
      <c r="H19" s="434"/>
      <c r="I19" s="434"/>
    </row>
    <row r="20" spans="2:9" x14ac:dyDescent="0.25">
      <c r="B20" s="434"/>
      <c r="C20" s="434"/>
      <c r="D20" s="434"/>
      <c r="E20" s="434"/>
      <c r="F20" s="434"/>
      <c r="G20" s="434"/>
      <c r="H20" s="434"/>
      <c r="I20" s="434"/>
    </row>
  </sheetData>
  <mergeCells count="2">
    <mergeCell ref="B1:I1"/>
    <mergeCell ref="B2:I20"/>
  </mergeCells>
  <pageMargins left="1.0384615384615385" right="0.7" top="0.75" bottom="0.75" header="0.3" footer="0.3"/>
  <pageSetup fitToHeight="0" orientation="portrait" r:id="rId1"/>
  <headerFooter>
    <oddFooter>&amp;L&amp;A
Nonprofit Housing Application&amp;CMarch, 2018&amp;RPage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Normal="100" workbookViewId="0">
      <selection sqref="A1:K1"/>
    </sheetView>
  </sheetViews>
  <sheetFormatPr defaultColWidth="9.140625" defaultRowHeight="15" x14ac:dyDescent="0.25"/>
  <cols>
    <col min="1" max="1" width="1.5703125" style="183" customWidth="1"/>
    <col min="2" max="2" width="3.42578125" style="183" customWidth="1"/>
    <col min="3" max="3" width="9.140625" style="183"/>
    <col min="4" max="4" width="4.42578125" style="183" customWidth="1"/>
    <col min="5" max="5" width="9.140625" style="183"/>
    <col min="6" max="6" width="4.42578125" style="183" customWidth="1"/>
    <col min="7" max="7" width="10.5703125" style="183" customWidth="1"/>
    <col min="8" max="16384" width="9.140625" style="183"/>
  </cols>
  <sheetData>
    <row r="1" spans="1:11" customFormat="1" ht="18.75" x14ac:dyDescent="0.3">
      <c r="A1" s="532" t="s">
        <v>369</v>
      </c>
      <c r="B1" s="532"/>
      <c r="C1" s="532"/>
      <c r="D1" s="532"/>
      <c r="E1" s="532"/>
      <c r="F1" s="532"/>
      <c r="G1" s="532"/>
      <c r="H1" s="532"/>
      <c r="I1" s="532"/>
      <c r="J1" s="532"/>
      <c r="K1" s="532"/>
    </row>
    <row r="2" spans="1:11" customFormat="1" ht="18.75" x14ac:dyDescent="0.3">
      <c r="A2" s="532" t="s">
        <v>370</v>
      </c>
      <c r="B2" s="532"/>
      <c r="C2" s="532"/>
      <c r="D2" s="532"/>
      <c r="E2" s="532"/>
      <c r="F2" s="532"/>
      <c r="G2" s="532"/>
      <c r="H2" s="532"/>
      <c r="I2" s="532"/>
      <c r="J2" s="532"/>
      <c r="K2" s="532"/>
    </row>
    <row r="4" spans="1:11" ht="15.75" x14ac:dyDescent="0.25">
      <c r="A4" s="299"/>
      <c r="B4" s="300">
        <v>1</v>
      </c>
      <c r="C4" s="559" t="s">
        <v>471</v>
      </c>
      <c r="D4" s="508"/>
      <c r="E4" s="508"/>
      <c r="F4" s="508"/>
      <c r="G4" s="508"/>
      <c r="H4" s="508"/>
      <c r="I4" s="508"/>
      <c r="J4" s="508"/>
      <c r="K4" s="508"/>
    </row>
    <row r="6" spans="1:11" ht="36.75" customHeight="1" x14ac:dyDescent="0.25">
      <c r="A6" s="300"/>
      <c r="B6" s="300" t="s">
        <v>293</v>
      </c>
      <c r="C6" s="560" t="s">
        <v>387</v>
      </c>
      <c r="D6" s="434"/>
      <c r="E6" s="434"/>
      <c r="F6" s="434"/>
      <c r="G6" s="434"/>
      <c r="H6" s="434"/>
      <c r="I6" s="434"/>
      <c r="J6" s="434"/>
      <c r="K6" s="434"/>
    </row>
    <row r="7" spans="1:11" ht="16.149999999999999" customHeight="1" x14ac:dyDescent="0.25">
      <c r="A7" s="300"/>
      <c r="B7" s="300"/>
      <c r="D7" s="401"/>
      <c r="E7" s="402" t="s">
        <v>7</v>
      </c>
      <c r="F7" s="401"/>
      <c r="G7" s="402" t="s">
        <v>8</v>
      </c>
    </row>
    <row r="8" spans="1:11" ht="15.75" x14ac:dyDescent="0.25">
      <c r="A8" s="300"/>
      <c r="B8" s="300"/>
    </row>
    <row r="9" spans="1:11" s="301" customFormat="1" ht="21.75" customHeight="1" x14ac:dyDescent="0.25">
      <c r="A9" s="298"/>
      <c r="B9" s="300" t="s">
        <v>294</v>
      </c>
      <c r="C9" s="302" t="s">
        <v>301</v>
      </c>
    </row>
    <row r="10" spans="1:11" ht="18" customHeight="1" x14ac:dyDescent="0.25">
      <c r="A10" s="300"/>
      <c r="B10" s="300"/>
      <c r="D10" s="401"/>
      <c r="E10" s="402" t="s">
        <v>7</v>
      </c>
      <c r="F10" s="401"/>
      <c r="G10" s="402" t="s">
        <v>8</v>
      </c>
    </row>
    <row r="11" spans="1:11" ht="15.75" x14ac:dyDescent="0.25">
      <c r="A11" s="300"/>
      <c r="B11" s="300"/>
    </row>
    <row r="12" spans="1:11" ht="21.75" customHeight="1" x14ac:dyDescent="0.25">
      <c r="A12" s="300"/>
      <c r="B12" s="300" t="s">
        <v>295</v>
      </c>
      <c r="C12" s="299" t="s">
        <v>472</v>
      </c>
    </row>
    <row r="13" spans="1:11" s="303" customFormat="1" ht="26.25" customHeight="1" x14ac:dyDescent="0.25">
      <c r="A13" s="298"/>
      <c r="B13" s="298"/>
      <c r="D13" s="113"/>
      <c r="E13" s="304" t="s">
        <v>302</v>
      </c>
    </row>
    <row r="14" spans="1:11" ht="15.75" x14ac:dyDescent="0.25">
      <c r="A14" s="300"/>
      <c r="B14" s="300"/>
    </row>
    <row r="15" spans="1:11" s="303" customFormat="1" ht="26.25" customHeight="1" x14ac:dyDescent="0.25">
      <c r="A15" s="298"/>
      <c r="B15" s="298"/>
      <c r="D15" s="113"/>
      <c r="E15" s="304" t="s">
        <v>303</v>
      </c>
    </row>
    <row r="16" spans="1:11" ht="15.75" x14ac:dyDescent="0.25">
      <c r="A16" s="300"/>
      <c r="B16" s="300"/>
    </row>
    <row r="17" spans="1:11" s="303" customFormat="1" ht="26.25" customHeight="1" x14ac:dyDescent="0.25">
      <c r="A17" s="298"/>
      <c r="B17" s="298"/>
      <c r="D17" s="113"/>
      <c r="E17" s="304" t="s">
        <v>304</v>
      </c>
    </row>
    <row r="18" spans="1:11" ht="15.75" x14ac:dyDescent="0.25">
      <c r="A18" s="300"/>
      <c r="B18" s="300"/>
    </row>
    <row r="19" spans="1:11" s="303" customFormat="1" ht="26.25" customHeight="1" x14ac:dyDescent="0.25">
      <c r="A19" s="298"/>
      <c r="B19" s="298"/>
      <c r="D19" s="113"/>
      <c r="E19" s="304" t="s">
        <v>305</v>
      </c>
    </row>
    <row r="20" spans="1:11" ht="15.75" x14ac:dyDescent="0.25">
      <c r="A20" s="300"/>
      <c r="B20" s="300"/>
    </row>
    <row r="21" spans="1:11" s="303" customFormat="1" ht="26.25" customHeight="1" x14ac:dyDescent="0.25">
      <c r="A21" s="298"/>
      <c r="B21" s="298"/>
      <c r="D21" s="113"/>
      <c r="E21" s="304" t="s">
        <v>306</v>
      </c>
      <c r="F21" s="304" t="s">
        <v>473</v>
      </c>
      <c r="H21" s="561"/>
      <c r="I21" s="548"/>
      <c r="J21" s="548"/>
      <c r="K21" s="548"/>
    </row>
    <row r="22" spans="1:11" s="301" customFormat="1" ht="24.75" customHeight="1" x14ac:dyDescent="0.25">
      <c r="H22" s="548"/>
      <c r="I22" s="548"/>
      <c r="J22" s="548"/>
      <c r="K22" s="548"/>
    </row>
    <row r="23" spans="1:11" s="301" customFormat="1" ht="21.75" customHeight="1" x14ac:dyDescent="0.25">
      <c r="A23" s="300"/>
      <c r="B23" s="300" t="s">
        <v>307</v>
      </c>
      <c r="C23" s="302" t="s">
        <v>388</v>
      </c>
    </row>
    <row r="24" spans="1:11" ht="15" customHeight="1" x14ac:dyDescent="0.25">
      <c r="A24" s="300"/>
      <c r="B24" s="300"/>
      <c r="D24" s="401"/>
      <c r="E24" s="402" t="s">
        <v>7</v>
      </c>
      <c r="F24" s="401"/>
      <c r="G24" s="402" t="s">
        <v>8</v>
      </c>
    </row>
    <row r="25" spans="1:11" ht="15.75" x14ac:dyDescent="0.25">
      <c r="A25" s="300"/>
      <c r="B25" s="300"/>
    </row>
    <row r="26" spans="1:11" s="301" customFormat="1" ht="21.75" customHeight="1" x14ac:dyDescent="0.25">
      <c r="A26" s="300"/>
      <c r="B26" s="300" t="s">
        <v>308</v>
      </c>
      <c r="C26" s="302" t="s">
        <v>309</v>
      </c>
    </row>
    <row r="27" spans="1:11" ht="18.600000000000001" customHeight="1" x14ac:dyDescent="0.25">
      <c r="A27" s="300"/>
      <c r="B27" s="300"/>
      <c r="D27" s="401"/>
      <c r="E27" s="402" t="s">
        <v>7</v>
      </c>
      <c r="F27" s="401"/>
      <c r="G27" s="402" t="s">
        <v>8</v>
      </c>
    </row>
    <row r="28" spans="1:11" ht="22.5" customHeight="1" x14ac:dyDescent="0.25">
      <c r="A28" s="300"/>
      <c r="B28" s="300"/>
      <c r="C28" s="300"/>
      <c r="D28" s="300"/>
      <c r="E28" s="300"/>
      <c r="F28" s="300"/>
      <c r="G28" s="300"/>
      <c r="H28" s="300"/>
    </row>
  </sheetData>
  <sheetProtection formatCells="0" formatColumns="0" formatRows="0"/>
  <dataConsolidate/>
  <mergeCells count="5">
    <mergeCell ref="A1:K1"/>
    <mergeCell ref="A2:K2"/>
    <mergeCell ref="C4:K4"/>
    <mergeCell ref="C6:K6"/>
    <mergeCell ref="H21:K22"/>
  </mergeCells>
  <pageMargins left="0.7" right="0.7" top="0.75" bottom="0.75" header="0.3" footer="0.3"/>
  <pageSetup fitToHeight="0" orientation="portrait" r:id="rId1"/>
  <headerFooter>
    <oddFooter>&amp;L&amp;A
Nonprofit Housing Application&amp;CMarch, 2018&amp;RPage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zoomScaleNormal="100" workbookViewId="0">
      <selection sqref="A1:N1"/>
    </sheetView>
  </sheetViews>
  <sheetFormatPr defaultColWidth="8.85546875" defaultRowHeight="15.75" x14ac:dyDescent="0.25"/>
  <cols>
    <col min="1" max="1" width="3.140625" style="132" bestFit="1" customWidth="1"/>
    <col min="2" max="2" width="8.140625" style="10" customWidth="1"/>
    <col min="3" max="3" width="3.28515625" style="10" customWidth="1"/>
    <col min="4" max="4" width="4.5703125" style="10" customWidth="1"/>
    <col min="5" max="5" width="3" style="10" customWidth="1"/>
    <col min="6" max="6" width="3.140625" style="10" customWidth="1"/>
    <col min="7" max="7" width="10.85546875" style="10" customWidth="1"/>
    <col min="8" max="8" width="13.42578125" style="10" customWidth="1"/>
    <col min="9" max="9" width="6" style="10" customWidth="1"/>
    <col min="10" max="10" width="6.28515625" style="10" customWidth="1"/>
    <col min="11" max="11" width="8.28515625" style="10" customWidth="1"/>
    <col min="12" max="12" width="10.140625" style="10" customWidth="1"/>
    <col min="13" max="13" width="6.5703125" style="10" customWidth="1"/>
    <col min="14" max="14" width="11.5703125" style="10" customWidth="1"/>
    <col min="15" max="16384" width="8.85546875" style="10"/>
  </cols>
  <sheetData>
    <row r="1" spans="1:14" ht="18.75" customHeight="1" x14ac:dyDescent="0.3">
      <c r="A1" s="532" t="s">
        <v>401</v>
      </c>
      <c r="B1" s="532"/>
      <c r="C1" s="532"/>
      <c r="D1" s="532"/>
      <c r="E1" s="532"/>
      <c r="F1" s="532"/>
      <c r="G1" s="532"/>
      <c r="H1" s="532"/>
      <c r="I1" s="532"/>
      <c r="J1" s="532"/>
      <c r="K1" s="532"/>
      <c r="L1" s="532"/>
      <c r="M1" s="532"/>
      <c r="N1" s="532"/>
    </row>
    <row r="2" spans="1:14" ht="18.75" customHeight="1" x14ac:dyDescent="0.3">
      <c r="A2" s="532" t="s">
        <v>402</v>
      </c>
      <c r="B2" s="532"/>
      <c r="C2" s="532"/>
      <c r="D2" s="532"/>
      <c r="E2" s="532"/>
      <c r="F2" s="532"/>
      <c r="G2" s="532"/>
      <c r="H2" s="532"/>
      <c r="I2" s="532"/>
      <c r="J2" s="532"/>
      <c r="K2" s="532"/>
      <c r="L2" s="532"/>
      <c r="M2" s="532"/>
      <c r="N2" s="532"/>
    </row>
    <row r="4" spans="1:14" s="11" customFormat="1" ht="15" customHeight="1" x14ac:dyDescent="0.25">
      <c r="A4" s="130" t="s">
        <v>474</v>
      </c>
      <c r="B4" s="474" t="s">
        <v>104</v>
      </c>
      <c r="C4" s="474"/>
      <c r="D4" s="474"/>
      <c r="E4" s="474"/>
      <c r="F4" s="474"/>
      <c r="G4" s="474"/>
      <c r="H4" s="474"/>
      <c r="I4" s="474"/>
      <c r="J4" s="474"/>
      <c r="K4" s="474"/>
      <c r="L4" s="474"/>
      <c r="M4" s="474"/>
      <c r="N4" s="474"/>
    </row>
    <row r="5" spans="1:14" s="11" customFormat="1" ht="15.75" customHeight="1" x14ac:dyDescent="0.25">
      <c r="A5" s="131" t="s">
        <v>293</v>
      </c>
      <c r="B5" s="562" t="s">
        <v>298</v>
      </c>
      <c r="C5" s="562"/>
      <c r="D5" s="562"/>
      <c r="E5" s="562"/>
      <c r="F5" s="562"/>
      <c r="G5" s="562"/>
      <c r="H5" s="562"/>
      <c r="I5" s="562"/>
      <c r="J5" s="562"/>
      <c r="K5" s="562"/>
      <c r="L5" s="562"/>
      <c r="M5" s="562"/>
      <c r="N5" s="562"/>
    </row>
    <row r="6" spans="1:14" s="11" customFormat="1" x14ac:dyDescent="0.25">
      <c r="A6" s="132"/>
      <c r="B6" s="10"/>
      <c r="C6" s="114"/>
      <c r="D6" s="172" t="s">
        <v>7</v>
      </c>
      <c r="E6" s="114"/>
      <c r="F6" s="172" t="s">
        <v>8</v>
      </c>
      <c r="J6" s="10"/>
      <c r="K6" s="10"/>
    </row>
    <row r="7" spans="1:14" x14ac:dyDescent="0.25">
      <c r="A7" s="184"/>
      <c r="B7" s="133"/>
      <c r="C7" s="133"/>
      <c r="D7" s="133"/>
    </row>
    <row r="8" spans="1:14" s="11" customFormat="1" ht="15.75" customHeight="1" x14ac:dyDescent="0.25">
      <c r="B8" s="180" t="s">
        <v>90</v>
      </c>
      <c r="C8" s="180"/>
      <c r="D8" s="180"/>
      <c r="E8" s="180"/>
      <c r="F8" s="180"/>
      <c r="G8" s="180"/>
      <c r="H8" s="528"/>
      <c r="I8" s="529"/>
      <c r="J8" s="529"/>
      <c r="K8" s="529"/>
      <c r="L8" s="529"/>
      <c r="M8" s="529"/>
      <c r="N8" s="530"/>
    </row>
    <row r="9" spans="1:14" x14ac:dyDescent="0.25">
      <c r="C9" s="8"/>
      <c r="D9" s="161"/>
    </row>
    <row r="10" spans="1:14" s="11" customFormat="1" ht="15.75" customHeight="1" x14ac:dyDescent="0.25">
      <c r="A10" s="130" t="s">
        <v>294</v>
      </c>
      <c r="B10" s="527" t="s">
        <v>91</v>
      </c>
      <c r="C10" s="527"/>
      <c r="D10" s="527"/>
      <c r="E10" s="527"/>
      <c r="F10" s="527"/>
      <c r="G10" s="527"/>
      <c r="H10" s="527"/>
      <c r="I10" s="527"/>
      <c r="J10" s="527"/>
      <c r="K10" s="527"/>
      <c r="L10" s="527"/>
      <c r="M10" s="527"/>
      <c r="N10" s="527"/>
    </row>
    <row r="11" spans="1:14" s="11" customFormat="1" x14ac:dyDescent="0.25">
      <c r="A11" s="130"/>
      <c r="B11" s="10"/>
      <c r="C11" s="114"/>
      <c r="D11" s="172" t="s">
        <v>7</v>
      </c>
      <c r="E11" s="114"/>
      <c r="F11" s="172" t="s">
        <v>8</v>
      </c>
      <c r="J11" s="10"/>
      <c r="K11" s="10"/>
    </row>
    <row r="12" spans="1:14" x14ac:dyDescent="0.25">
      <c r="A12" s="130"/>
      <c r="B12" s="133"/>
      <c r="C12" s="133"/>
      <c r="D12" s="133"/>
    </row>
    <row r="13" spans="1:14" x14ac:dyDescent="0.25">
      <c r="A13" s="130"/>
      <c r="B13" s="185" t="s">
        <v>92</v>
      </c>
      <c r="C13" s="186"/>
      <c r="D13" s="187"/>
      <c r="E13" s="187"/>
      <c r="F13" s="187"/>
      <c r="G13" s="187"/>
      <c r="H13" s="187"/>
      <c r="I13" s="187"/>
      <c r="J13" s="563"/>
      <c r="K13" s="533"/>
      <c r="L13" s="533"/>
      <c r="M13" s="533"/>
      <c r="N13" s="534"/>
    </row>
    <row r="14" spans="1:14" x14ac:dyDescent="0.25">
      <c r="A14" s="130"/>
      <c r="B14" s="185" t="s">
        <v>93</v>
      </c>
      <c r="C14" s="188"/>
      <c r="D14" s="189"/>
      <c r="E14" s="189"/>
      <c r="F14" s="189"/>
      <c r="G14" s="189"/>
      <c r="H14" s="189"/>
      <c r="I14" s="189"/>
      <c r="J14" s="564"/>
      <c r="K14" s="535"/>
      <c r="L14" s="535"/>
      <c r="M14" s="535"/>
      <c r="N14" s="536"/>
    </row>
    <row r="15" spans="1:14" x14ac:dyDescent="0.25">
      <c r="A15" s="130"/>
    </row>
    <row r="16" spans="1:14" s="11" customFormat="1" ht="16.5" customHeight="1" x14ac:dyDescent="0.25">
      <c r="A16" s="130" t="s">
        <v>295</v>
      </c>
      <c r="B16" s="527" t="s">
        <v>415</v>
      </c>
      <c r="C16" s="527"/>
      <c r="D16" s="527"/>
      <c r="E16" s="527"/>
      <c r="F16" s="527"/>
      <c r="G16" s="527"/>
      <c r="H16" s="527"/>
      <c r="I16" s="527"/>
      <c r="J16" s="527"/>
      <c r="K16" s="527"/>
      <c r="L16" s="527"/>
      <c r="M16" s="527"/>
      <c r="N16" s="527"/>
    </row>
    <row r="17" spans="1:14" s="11" customFormat="1" x14ac:dyDescent="0.25">
      <c r="A17" s="130"/>
      <c r="B17" s="10"/>
      <c r="C17" s="114"/>
      <c r="D17" s="172" t="s">
        <v>7</v>
      </c>
      <c r="E17" s="114"/>
      <c r="F17" s="172" t="s">
        <v>8</v>
      </c>
      <c r="J17" s="10"/>
      <c r="K17" s="10"/>
    </row>
    <row r="18" spans="1:14" x14ac:dyDescent="0.25">
      <c r="A18" s="130"/>
      <c r="B18" s="133"/>
      <c r="C18" s="133"/>
      <c r="D18" s="133"/>
    </row>
    <row r="19" spans="1:14" ht="55.9" customHeight="1" x14ac:dyDescent="0.25">
      <c r="A19" s="130"/>
      <c r="B19" s="378" t="s">
        <v>476</v>
      </c>
      <c r="C19" s="179"/>
      <c r="D19" s="179"/>
      <c r="E19" s="179"/>
      <c r="F19" s="179"/>
      <c r="G19" s="179"/>
      <c r="H19" s="500"/>
      <c r="I19" s="566"/>
      <c r="J19" s="566"/>
      <c r="K19" s="566"/>
      <c r="L19" s="566"/>
      <c r="M19" s="567"/>
    </row>
    <row r="20" spans="1:14" ht="36" customHeight="1" x14ac:dyDescent="0.25">
      <c r="A20" s="130"/>
      <c r="B20" s="378" t="s">
        <v>475</v>
      </c>
      <c r="C20" s="179"/>
      <c r="D20" s="179"/>
      <c r="E20" s="179"/>
      <c r="F20" s="179"/>
      <c r="G20" s="179"/>
      <c r="H20" s="370"/>
      <c r="I20" s="371"/>
      <c r="J20" s="371"/>
      <c r="K20" s="371"/>
      <c r="L20" s="371"/>
      <c r="M20" s="372"/>
    </row>
    <row r="21" spans="1:14" x14ac:dyDescent="0.25">
      <c r="A21" s="130"/>
      <c r="B21" s="185" t="s">
        <v>94</v>
      </c>
      <c r="C21" s="11"/>
      <c r="D21" s="11"/>
      <c r="E21" s="11"/>
      <c r="F21" s="11"/>
      <c r="G21" s="11"/>
      <c r="H21" s="500"/>
      <c r="I21" s="566"/>
      <c r="J21" s="566"/>
      <c r="K21" s="566"/>
      <c r="L21" s="566"/>
      <c r="M21" s="567"/>
    </row>
    <row r="22" spans="1:14" x14ac:dyDescent="0.25">
      <c r="A22" s="130"/>
      <c r="B22" s="190"/>
      <c r="C22" s="11"/>
      <c r="D22" s="11"/>
      <c r="E22" s="11"/>
      <c r="F22" s="11"/>
      <c r="G22" s="11"/>
      <c r="H22" s="191"/>
      <c r="I22" s="191"/>
      <c r="J22" s="191"/>
      <c r="K22" s="191"/>
      <c r="L22" s="191"/>
      <c r="M22" s="191"/>
    </row>
    <row r="23" spans="1:14" x14ac:dyDescent="0.25">
      <c r="A23" s="130" t="s">
        <v>419</v>
      </c>
      <c r="B23" s="192" t="s">
        <v>299</v>
      </c>
      <c r="C23" s="11"/>
      <c r="D23" s="11"/>
      <c r="E23" s="11"/>
      <c r="F23" s="11"/>
      <c r="G23" s="11"/>
      <c r="H23" s="191"/>
      <c r="I23" s="191"/>
      <c r="J23" s="191"/>
      <c r="K23" s="191"/>
      <c r="L23" s="191"/>
      <c r="M23" s="191"/>
    </row>
    <row r="24" spans="1:14" x14ac:dyDescent="0.25">
      <c r="A24" s="130"/>
      <c r="B24" s="190"/>
      <c r="C24" s="11"/>
      <c r="D24" s="11"/>
      <c r="E24" s="11"/>
      <c r="F24" s="11"/>
      <c r="G24" s="11"/>
      <c r="H24" s="378"/>
      <c r="I24" s="191"/>
      <c r="J24" s="191"/>
      <c r="K24" s="191"/>
      <c r="L24" s="191"/>
      <c r="M24" s="191"/>
    </row>
    <row r="25" spans="1:14" s="392" customFormat="1" ht="40.15" customHeight="1" x14ac:dyDescent="0.25">
      <c r="A25" s="182" t="s">
        <v>293</v>
      </c>
      <c r="B25" s="526" t="s">
        <v>477</v>
      </c>
      <c r="C25" s="526"/>
      <c r="D25" s="526"/>
      <c r="E25" s="526"/>
      <c r="F25" s="526"/>
      <c r="G25" s="526"/>
      <c r="H25" s="526"/>
      <c r="I25" s="526"/>
      <c r="J25" s="526"/>
      <c r="K25" s="526"/>
      <c r="L25" s="526"/>
      <c r="M25" s="526"/>
      <c r="N25" s="526"/>
    </row>
    <row r="26" spans="1:14" ht="144" customHeight="1" x14ac:dyDescent="0.25">
      <c r="A26" s="130"/>
      <c r="B26" s="484"/>
      <c r="C26" s="529"/>
      <c r="D26" s="529"/>
      <c r="E26" s="529"/>
      <c r="F26" s="529"/>
      <c r="G26" s="529"/>
      <c r="H26" s="529"/>
      <c r="I26" s="529"/>
      <c r="J26" s="529"/>
      <c r="K26" s="529"/>
      <c r="L26" s="529"/>
      <c r="M26" s="529"/>
      <c r="N26" s="530"/>
    </row>
    <row r="27" spans="1:14" x14ac:dyDescent="0.25">
      <c r="A27" s="130"/>
      <c r="B27" s="191"/>
      <c r="C27" s="191"/>
      <c r="D27" s="248"/>
      <c r="E27" s="248"/>
      <c r="F27" s="248"/>
      <c r="G27" s="248"/>
      <c r="H27" s="248"/>
      <c r="I27" s="248"/>
      <c r="J27" s="248"/>
      <c r="K27" s="248"/>
      <c r="L27" s="248"/>
      <c r="M27" s="8"/>
      <c r="N27" s="8"/>
    </row>
    <row r="28" spans="1:14" s="392" customFormat="1" ht="42" customHeight="1" x14ac:dyDescent="0.25">
      <c r="A28" s="182" t="s">
        <v>294</v>
      </c>
      <c r="B28" s="565" t="s">
        <v>478</v>
      </c>
      <c r="C28" s="565"/>
      <c r="D28" s="565"/>
      <c r="E28" s="565"/>
      <c r="F28" s="565"/>
      <c r="G28" s="565"/>
      <c r="H28" s="565"/>
      <c r="I28" s="565"/>
      <c r="J28" s="565"/>
      <c r="K28" s="565"/>
      <c r="L28" s="565"/>
      <c r="M28" s="565"/>
      <c r="N28" s="565"/>
    </row>
    <row r="29" spans="1:14" ht="138.75" customHeight="1" x14ac:dyDescent="0.25">
      <c r="A29" s="130"/>
      <c r="B29" s="528"/>
      <c r="C29" s="529"/>
      <c r="D29" s="529"/>
      <c r="E29" s="529"/>
      <c r="F29" s="529"/>
      <c r="G29" s="529"/>
      <c r="H29" s="529"/>
      <c r="I29" s="529"/>
      <c r="J29" s="529"/>
      <c r="K29" s="529"/>
      <c r="L29" s="529"/>
      <c r="M29" s="529"/>
      <c r="N29" s="530"/>
    </row>
    <row r="30" spans="1:14" x14ac:dyDescent="0.25">
      <c r="A30" s="130"/>
      <c r="B30" s="190"/>
      <c r="C30" s="11"/>
      <c r="D30" s="11"/>
      <c r="E30" s="11"/>
      <c r="F30" s="11"/>
      <c r="G30" s="11"/>
      <c r="H30" s="191"/>
      <c r="I30" s="191"/>
      <c r="J30" s="191"/>
      <c r="K30" s="191"/>
      <c r="L30" s="191"/>
      <c r="M30" s="191"/>
    </row>
    <row r="31" spans="1:14" x14ac:dyDescent="0.25">
      <c r="A31" s="130" t="s">
        <v>420</v>
      </c>
      <c r="B31" s="192" t="s">
        <v>408</v>
      </c>
      <c r="C31" s="11"/>
      <c r="D31" s="11"/>
      <c r="E31" s="11"/>
      <c r="F31" s="11"/>
      <c r="G31" s="11"/>
      <c r="H31" s="191"/>
      <c r="I31" s="191"/>
      <c r="J31" s="191"/>
      <c r="K31" s="191"/>
      <c r="L31" s="191"/>
      <c r="M31" s="191"/>
    </row>
    <row r="32" spans="1:14" x14ac:dyDescent="0.25">
      <c r="A32" s="130" t="s">
        <v>293</v>
      </c>
      <c r="B32" s="190" t="s">
        <v>291</v>
      </c>
      <c r="C32" s="11"/>
      <c r="D32" s="11"/>
      <c r="E32" s="11"/>
      <c r="F32" s="11"/>
      <c r="G32" s="11"/>
      <c r="H32" s="191"/>
      <c r="I32" s="191"/>
      <c r="J32" s="191"/>
      <c r="K32" s="191"/>
      <c r="L32" s="191"/>
      <c r="M32" s="191"/>
    </row>
    <row r="33" spans="1:15" x14ac:dyDescent="0.25">
      <c r="A33" s="130"/>
      <c r="B33" s="192"/>
      <c r="C33" s="11"/>
      <c r="D33" s="11"/>
      <c r="E33" s="11"/>
      <c r="F33" s="11"/>
      <c r="G33" s="11"/>
      <c r="H33" s="191"/>
      <c r="I33" s="191"/>
      <c r="J33" s="191"/>
      <c r="K33" s="191"/>
      <c r="L33" s="191"/>
      <c r="M33" s="191"/>
    </row>
    <row r="34" spans="1:15" s="11" customFormat="1" x14ac:dyDescent="0.25">
      <c r="A34" s="130"/>
      <c r="B34" s="190"/>
      <c r="C34" s="114"/>
      <c r="D34" s="11" t="s">
        <v>292</v>
      </c>
      <c r="H34" s="191"/>
      <c r="I34" s="191"/>
      <c r="J34" s="191"/>
      <c r="K34" s="191"/>
      <c r="L34" s="191"/>
      <c r="M34" s="191"/>
      <c r="N34" s="10"/>
    </row>
    <row r="35" spans="1:15" x14ac:dyDescent="0.25">
      <c r="A35" s="130"/>
      <c r="B35" s="190"/>
      <c r="C35" s="11"/>
      <c r="D35" s="11"/>
      <c r="E35" s="11"/>
      <c r="F35" s="11"/>
      <c r="G35" s="11"/>
      <c r="H35" s="191"/>
      <c r="I35" s="191"/>
      <c r="J35" s="191"/>
      <c r="K35" s="191"/>
      <c r="L35" s="191"/>
      <c r="M35" s="191"/>
      <c r="N35" s="291"/>
    </row>
    <row r="36" spans="1:15" ht="21" x14ac:dyDescent="0.35">
      <c r="A36" s="130"/>
      <c r="B36" s="190"/>
      <c r="C36" s="114"/>
      <c r="D36" s="11" t="s">
        <v>479</v>
      </c>
      <c r="E36" s="11"/>
      <c r="F36" s="11"/>
      <c r="G36" s="11"/>
      <c r="H36" s="191"/>
      <c r="I36" s="191"/>
      <c r="J36" s="191"/>
      <c r="K36" s="191"/>
      <c r="L36" s="191"/>
      <c r="M36" s="191"/>
    </row>
    <row r="37" spans="1:15" s="11" customFormat="1" ht="15.75" customHeight="1" x14ac:dyDescent="0.25">
      <c r="A37" s="130"/>
      <c r="B37" s="192"/>
      <c r="H37" s="191"/>
      <c r="I37" s="191"/>
      <c r="J37" s="191"/>
      <c r="K37" s="191"/>
      <c r="L37" s="191"/>
      <c r="M37" s="191"/>
      <c r="N37" s="10"/>
    </row>
    <row r="38" spans="1:15" s="382" customFormat="1" ht="27.6" customHeight="1" x14ac:dyDescent="0.25">
      <c r="A38" s="377" t="s">
        <v>294</v>
      </c>
      <c r="B38" s="379" t="s">
        <v>296</v>
      </c>
      <c r="C38" s="380"/>
      <c r="D38" s="380"/>
      <c r="E38" s="380"/>
      <c r="F38" s="380"/>
      <c r="G38" s="380"/>
      <c r="H38" s="381"/>
      <c r="I38" s="381"/>
      <c r="J38" s="381"/>
      <c r="K38" s="381"/>
      <c r="L38" s="381"/>
      <c r="M38" s="381"/>
      <c r="O38" s="382" t="s">
        <v>485</v>
      </c>
    </row>
    <row r="39" spans="1:15" s="8" customFormat="1" x14ac:dyDescent="0.25">
      <c r="A39" s="130"/>
      <c r="B39" s="10"/>
      <c r="C39" s="114"/>
      <c r="D39" s="172" t="s">
        <v>7</v>
      </c>
      <c r="E39" s="114"/>
      <c r="F39" s="172" t="s">
        <v>8</v>
      </c>
      <c r="G39" s="11"/>
      <c r="H39" s="11"/>
      <c r="I39" s="11"/>
      <c r="J39" s="10"/>
      <c r="K39" s="10"/>
      <c r="L39" s="11"/>
      <c r="M39" s="11"/>
      <c r="N39" s="11"/>
    </row>
    <row r="40" spans="1:15" s="11" customFormat="1" ht="24" customHeight="1" x14ac:dyDescent="0.25">
      <c r="A40" s="132"/>
      <c r="B40" s="10"/>
      <c r="C40" s="10"/>
      <c r="D40" s="10"/>
      <c r="E40" s="10"/>
      <c r="F40" s="10"/>
      <c r="G40" s="10"/>
      <c r="H40" s="10"/>
      <c r="I40" s="10"/>
      <c r="J40" s="10"/>
      <c r="K40" s="10"/>
      <c r="L40" s="10"/>
      <c r="M40" s="10"/>
      <c r="N40" s="10"/>
    </row>
    <row r="41" spans="1:15" s="11" customFormat="1" ht="11.25" customHeight="1" x14ac:dyDescent="0.25">
      <c r="A41" s="132"/>
      <c r="B41" s="10" t="s">
        <v>297</v>
      </c>
      <c r="C41" s="10"/>
      <c r="D41" s="10"/>
      <c r="E41" s="10"/>
      <c r="F41" s="10"/>
      <c r="G41" s="10"/>
      <c r="H41" s="10"/>
      <c r="I41" s="10"/>
      <c r="J41" s="10"/>
      <c r="K41" s="10"/>
      <c r="L41" s="10"/>
      <c r="M41" s="10"/>
      <c r="N41" s="10"/>
    </row>
    <row r="42" spans="1:15" s="8" customFormat="1" ht="143.25" customHeight="1" x14ac:dyDescent="0.25">
      <c r="A42" s="130"/>
      <c r="B42" s="528"/>
      <c r="C42" s="529"/>
      <c r="D42" s="529"/>
      <c r="E42" s="529"/>
      <c r="F42" s="529"/>
      <c r="G42" s="529"/>
      <c r="H42" s="529"/>
      <c r="I42" s="529"/>
      <c r="J42" s="529"/>
      <c r="K42" s="529"/>
      <c r="L42" s="529"/>
      <c r="M42" s="529"/>
      <c r="N42" s="530"/>
    </row>
    <row r="43" spans="1:15" s="11" customFormat="1" ht="33" customHeight="1" x14ac:dyDescent="0.25">
      <c r="A43" s="130"/>
      <c r="B43" s="190" t="s">
        <v>300</v>
      </c>
      <c r="H43" s="191"/>
      <c r="I43" s="191"/>
      <c r="J43" s="191"/>
      <c r="K43" s="191"/>
      <c r="L43" s="191"/>
      <c r="M43" s="191"/>
      <c r="N43" s="10"/>
    </row>
  </sheetData>
  <sheetProtection formatCells="0" formatColumns="0" formatRows="0" insertColumns="0" insertRows="0"/>
  <dataConsolidate/>
  <mergeCells count="16">
    <mergeCell ref="B42:N42"/>
    <mergeCell ref="A2:N2"/>
    <mergeCell ref="A1:N1"/>
    <mergeCell ref="B5:N5"/>
    <mergeCell ref="B10:N10"/>
    <mergeCell ref="B16:N16"/>
    <mergeCell ref="B4:N4"/>
    <mergeCell ref="H8:N8"/>
    <mergeCell ref="J13:N13"/>
    <mergeCell ref="J14:N14"/>
    <mergeCell ref="B25:N25"/>
    <mergeCell ref="B26:N26"/>
    <mergeCell ref="B28:N28"/>
    <mergeCell ref="B29:N29"/>
    <mergeCell ref="H19:M19"/>
    <mergeCell ref="H21:M21"/>
  </mergeCells>
  <pageMargins left="0.7" right="0.7" top="0.75" bottom="0.75" header="0.3" footer="0.3"/>
  <pageSetup scale="91" fitToHeight="0" orientation="portrait" r:id="rId1"/>
  <headerFooter>
    <oddFooter>&amp;L&amp;A
Nonprofit Housing Application&amp;CMarch, 2018&amp;RPage &amp;P of &amp;N</oddFooter>
  </headerFooter>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Normal="100" workbookViewId="0">
      <selection activeCell="B1" sqref="B1:M1"/>
    </sheetView>
  </sheetViews>
  <sheetFormatPr defaultColWidth="8.85546875" defaultRowHeight="15" x14ac:dyDescent="0.25"/>
  <cols>
    <col min="1" max="1" width="2.7109375" style="394" bestFit="1" customWidth="1"/>
    <col min="2" max="2" width="7.7109375" style="10" customWidth="1"/>
    <col min="3" max="3" width="35.85546875" style="10" customWidth="1"/>
    <col min="4" max="4" width="3.28515625" style="10" customWidth="1"/>
    <col min="5" max="5" width="4.5703125" style="10" customWidth="1"/>
    <col min="6" max="6" width="3" style="10" customWidth="1"/>
    <col min="7" max="7" width="3.140625" style="10" customWidth="1"/>
    <col min="8" max="8" width="0.140625" style="10" customWidth="1"/>
    <col min="9" max="9" width="6.7109375" style="10" customWidth="1"/>
    <col min="10" max="10" width="6" style="10" customWidth="1"/>
    <col min="11" max="11" width="0.28515625" style="10" customWidth="1"/>
    <col min="12" max="12" width="4.7109375" style="10" customWidth="1"/>
    <col min="13" max="13" width="6.140625" style="10" customWidth="1"/>
    <col min="14" max="16384" width="8.85546875" style="10"/>
  </cols>
  <sheetData>
    <row r="1" spans="1:13" ht="18.75" x14ac:dyDescent="0.3">
      <c r="B1" s="495" t="s">
        <v>109</v>
      </c>
      <c r="C1" s="495"/>
      <c r="D1" s="495"/>
      <c r="E1" s="495"/>
      <c r="F1" s="495"/>
      <c r="G1" s="495"/>
      <c r="H1" s="495"/>
      <c r="I1" s="495"/>
      <c r="J1" s="495"/>
      <c r="K1" s="495"/>
      <c r="L1" s="495"/>
      <c r="M1" s="495"/>
    </row>
    <row r="2" spans="1:13" ht="18.75" x14ac:dyDescent="0.3">
      <c r="B2" s="495" t="s">
        <v>80</v>
      </c>
      <c r="C2" s="495"/>
      <c r="D2" s="495"/>
      <c r="E2" s="495"/>
      <c r="F2" s="495"/>
      <c r="G2" s="495"/>
      <c r="H2" s="495"/>
      <c r="I2" s="495"/>
      <c r="J2" s="495"/>
      <c r="K2" s="495"/>
      <c r="L2" s="495"/>
      <c r="M2" s="495"/>
    </row>
    <row r="4" spans="1:13" s="11" customFormat="1" ht="30.75" customHeight="1" x14ac:dyDescent="0.25">
      <c r="A4" s="403" t="s">
        <v>474</v>
      </c>
      <c r="B4" s="568" t="s">
        <v>483</v>
      </c>
      <c r="C4" s="568"/>
      <c r="D4" s="568"/>
      <c r="E4" s="568"/>
      <c r="F4" s="568"/>
      <c r="G4" s="568"/>
      <c r="H4" s="568"/>
      <c r="I4" s="568"/>
      <c r="J4" s="568"/>
      <c r="K4" s="568"/>
      <c r="L4" s="568"/>
      <c r="M4" s="568"/>
    </row>
    <row r="5" spans="1:13" s="11" customFormat="1" x14ac:dyDescent="0.25">
      <c r="A5" s="403"/>
      <c r="B5" s="10"/>
      <c r="C5" s="10"/>
      <c r="D5" s="114"/>
      <c r="E5" s="10" t="s">
        <v>7</v>
      </c>
      <c r="F5" s="114"/>
      <c r="G5" s="10" t="s">
        <v>8</v>
      </c>
      <c r="K5" s="10"/>
      <c r="L5" s="10"/>
    </row>
    <row r="6" spans="1:13" s="9" customFormat="1" x14ac:dyDescent="0.25">
      <c r="A6" s="403"/>
      <c r="B6" s="8"/>
      <c r="C6" s="8"/>
      <c r="D6" s="8"/>
      <c r="E6" s="8"/>
      <c r="F6" s="8"/>
      <c r="G6" s="8"/>
      <c r="K6" s="8"/>
      <c r="L6" s="8"/>
    </row>
    <row r="7" spans="1:13" s="11" customFormat="1" ht="30.75" customHeight="1" x14ac:dyDescent="0.25">
      <c r="A7" s="403" t="s">
        <v>419</v>
      </c>
      <c r="B7" s="568" t="s">
        <v>81</v>
      </c>
      <c r="C7" s="568"/>
      <c r="D7" s="568"/>
      <c r="E7" s="568"/>
      <c r="F7" s="568"/>
      <c r="G7" s="568"/>
      <c r="H7" s="568"/>
      <c r="I7" s="568"/>
      <c r="J7" s="568"/>
      <c r="K7" s="568"/>
      <c r="L7" s="568"/>
      <c r="M7" s="568"/>
    </row>
    <row r="8" spans="1:13" s="11" customFormat="1" x14ac:dyDescent="0.25">
      <c r="A8" s="403"/>
      <c r="B8" s="10"/>
      <c r="C8" s="10"/>
      <c r="D8" s="114"/>
      <c r="E8" s="10" t="s">
        <v>7</v>
      </c>
      <c r="F8" s="114"/>
      <c r="G8" s="10" t="s">
        <v>8</v>
      </c>
      <c r="K8" s="10"/>
      <c r="L8" s="10"/>
    </row>
    <row r="9" spans="1:13" x14ac:dyDescent="0.25">
      <c r="A9" s="403"/>
      <c r="B9" s="120"/>
      <c r="C9" s="120"/>
      <c r="D9" s="120"/>
      <c r="E9" s="187"/>
      <c r="F9" s="193"/>
      <c r="G9" s="193"/>
      <c r="H9" s="193"/>
    </row>
    <row r="10" spans="1:13" s="11" customFormat="1" ht="30.75" customHeight="1" x14ac:dyDescent="0.25">
      <c r="A10" s="403" t="s">
        <v>420</v>
      </c>
      <c r="B10" s="568" t="s">
        <v>82</v>
      </c>
      <c r="C10" s="568"/>
      <c r="D10" s="568"/>
      <c r="E10" s="568"/>
      <c r="F10" s="568"/>
      <c r="G10" s="568"/>
      <c r="H10" s="568"/>
      <c r="I10" s="568"/>
      <c r="J10" s="568"/>
      <c r="K10" s="568"/>
      <c r="L10" s="568"/>
      <c r="M10" s="568"/>
    </row>
    <row r="11" spans="1:13" s="11" customFormat="1" x14ac:dyDescent="0.25">
      <c r="A11" s="403"/>
      <c r="B11" s="10"/>
      <c r="C11" s="10"/>
      <c r="D11" s="114"/>
      <c r="E11" s="10" t="s">
        <v>7</v>
      </c>
      <c r="F11" s="114"/>
      <c r="G11" s="10" t="s">
        <v>8</v>
      </c>
      <c r="K11" s="10"/>
      <c r="L11" s="10"/>
    </row>
    <row r="12" spans="1:13" s="9" customFormat="1" x14ac:dyDescent="0.25">
      <c r="A12" s="403"/>
      <c r="B12" s="8"/>
      <c r="C12" s="8"/>
      <c r="D12" s="8"/>
      <c r="E12" s="8"/>
      <c r="F12" s="8"/>
      <c r="G12" s="8"/>
      <c r="K12" s="8"/>
      <c r="L12" s="8"/>
    </row>
    <row r="13" spans="1:13" ht="15" customHeight="1" x14ac:dyDescent="0.25">
      <c r="A13" s="403" t="s">
        <v>421</v>
      </c>
      <c r="B13" s="571" t="s">
        <v>83</v>
      </c>
      <c r="C13" s="571"/>
      <c r="D13" s="571"/>
      <c r="E13" s="571"/>
      <c r="F13" s="571"/>
      <c r="G13" s="571"/>
      <c r="H13" s="571"/>
      <c r="I13" s="571"/>
      <c r="J13" s="571"/>
      <c r="K13" s="571"/>
      <c r="L13" s="571"/>
      <c r="M13" s="571"/>
    </row>
    <row r="14" spans="1:13" ht="15" customHeight="1" x14ac:dyDescent="0.25">
      <c r="A14" s="403"/>
      <c r="B14" s="191"/>
      <c r="C14" s="191"/>
      <c r="D14" s="570" t="s">
        <v>84</v>
      </c>
      <c r="E14" s="570"/>
      <c r="F14" s="570"/>
      <c r="G14" s="570"/>
      <c r="H14" s="570"/>
      <c r="I14" s="570" t="s">
        <v>85</v>
      </c>
      <c r="J14" s="570"/>
      <c r="K14" s="570"/>
      <c r="L14" s="570" t="s">
        <v>5</v>
      </c>
      <c r="M14" s="570"/>
    </row>
    <row r="15" spans="1:13" ht="15" customHeight="1" x14ac:dyDescent="0.25">
      <c r="A15" s="403"/>
      <c r="B15" s="191"/>
      <c r="C15" s="404" t="s">
        <v>86</v>
      </c>
      <c r="D15" s="569"/>
      <c r="E15" s="569"/>
      <c r="F15" s="569"/>
      <c r="G15" s="569"/>
      <c r="H15" s="569"/>
      <c r="I15" s="569"/>
      <c r="J15" s="569"/>
      <c r="K15" s="569"/>
      <c r="L15" s="569"/>
      <c r="M15" s="569"/>
    </row>
    <row r="16" spans="1:13" ht="15" customHeight="1" x14ac:dyDescent="0.25">
      <c r="A16" s="403"/>
      <c r="B16" s="191"/>
      <c r="C16" s="404" t="s">
        <v>87</v>
      </c>
      <c r="D16" s="569"/>
      <c r="E16" s="569"/>
      <c r="F16" s="569"/>
      <c r="G16" s="569"/>
      <c r="H16" s="569"/>
      <c r="I16" s="569"/>
      <c r="J16" s="569"/>
      <c r="K16" s="569"/>
      <c r="L16" s="569"/>
      <c r="M16" s="569"/>
    </row>
    <row r="17" spans="1:13" ht="15" customHeight="1" x14ac:dyDescent="0.25">
      <c r="A17" s="403"/>
      <c r="B17" s="191"/>
      <c r="C17" s="191"/>
      <c r="D17" s="191"/>
      <c r="E17" s="191"/>
      <c r="F17" s="191"/>
      <c r="G17" s="191"/>
      <c r="H17" s="191"/>
      <c r="I17" s="191"/>
      <c r="J17" s="191"/>
      <c r="K17" s="191"/>
      <c r="L17" s="191"/>
      <c r="M17" s="191"/>
    </row>
    <row r="18" spans="1:13" s="11" customFormat="1" x14ac:dyDescent="0.25">
      <c r="A18" s="403" t="s">
        <v>422</v>
      </c>
      <c r="B18" s="568" t="s">
        <v>383</v>
      </c>
      <c r="C18" s="568"/>
      <c r="D18" s="568"/>
      <c r="E18" s="568"/>
      <c r="F18" s="568"/>
      <c r="G18" s="568"/>
      <c r="H18" s="568"/>
      <c r="I18" s="568"/>
      <c r="J18" s="568"/>
      <c r="K18" s="568"/>
      <c r="L18" s="568"/>
      <c r="M18" s="568"/>
    </row>
    <row r="19" spans="1:13" s="11" customFormat="1" x14ac:dyDescent="0.25">
      <c r="A19" s="403"/>
      <c r="B19" s="10"/>
      <c r="C19" s="10"/>
      <c r="D19" s="114"/>
      <c r="E19" s="10" t="s">
        <v>7</v>
      </c>
      <c r="F19" s="114"/>
      <c r="G19" s="10" t="s">
        <v>8</v>
      </c>
      <c r="K19" s="10"/>
      <c r="L19" s="10"/>
    </row>
    <row r="20" spans="1:13" s="11" customFormat="1" x14ac:dyDescent="0.25">
      <c r="A20" s="403"/>
      <c r="B20" s="10"/>
      <c r="C20" s="10" t="s">
        <v>482</v>
      </c>
      <c r="D20" s="10"/>
      <c r="E20" s="10"/>
      <c r="F20" s="10"/>
      <c r="G20" s="10"/>
      <c r="H20" s="10"/>
      <c r="K20" s="10"/>
      <c r="L20" s="10"/>
    </row>
    <row r="21" spans="1:13" ht="15" customHeight="1" x14ac:dyDescent="0.25">
      <c r="A21" s="403"/>
      <c r="B21" s="405"/>
      <c r="C21" s="405"/>
      <c r="D21" s="405"/>
      <c r="E21" s="405"/>
      <c r="F21" s="405"/>
      <c r="G21" s="405"/>
      <c r="H21" s="405"/>
      <c r="I21" s="405"/>
      <c r="J21" s="405"/>
      <c r="K21" s="405"/>
      <c r="L21" s="405"/>
      <c r="M21" s="405"/>
    </row>
    <row r="22" spans="1:13" s="11" customFormat="1" x14ac:dyDescent="0.25">
      <c r="A22" s="403" t="s">
        <v>423</v>
      </c>
      <c r="B22" s="568" t="s">
        <v>88</v>
      </c>
      <c r="C22" s="568"/>
      <c r="D22" s="568"/>
      <c r="E22" s="568"/>
      <c r="F22" s="568"/>
      <c r="G22" s="568"/>
      <c r="H22" s="568"/>
      <c r="I22" s="568"/>
      <c r="J22" s="568"/>
      <c r="K22" s="568"/>
      <c r="L22" s="568"/>
      <c r="M22" s="568"/>
    </row>
    <row r="23" spans="1:13" s="11" customFormat="1" x14ac:dyDescent="0.25">
      <c r="A23" s="403"/>
      <c r="B23" s="10"/>
      <c r="C23" s="10"/>
      <c r="D23" s="114"/>
      <c r="E23" s="10" t="s">
        <v>7</v>
      </c>
      <c r="F23" s="114"/>
      <c r="G23" s="10" t="s">
        <v>8</v>
      </c>
      <c r="K23" s="10"/>
      <c r="L23" s="10"/>
    </row>
    <row r="24" spans="1:13" x14ac:dyDescent="0.25">
      <c r="A24" s="403"/>
    </row>
    <row r="25" spans="1:13" s="11" customFormat="1" ht="15.75" customHeight="1" x14ac:dyDescent="0.25">
      <c r="A25" s="403" t="s">
        <v>480</v>
      </c>
      <c r="B25" s="193" t="s">
        <v>416</v>
      </c>
      <c r="C25" s="193"/>
      <c r="D25" s="114"/>
      <c r="E25" s="10" t="s">
        <v>7</v>
      </c>
      <c r="F25" s="114"/>
      <c r="G25" s="10" t="s">
        <v>8</v>
      </c>
      <c r="H25" s="193"/>
      <c r="I25" s="193"/>
      <c r="J25" s="193"/>
      <c r="K25" s="193"/>
      <c r="L25" s="193"/>
      <c r="M25" s="193"/>
    </row>
    <row r="26" spans="1:13" s="11" customFormat="1" ht="15.75" customHeight="1" x14ac:dyDescent="0.25">
      <c r="A26" s="403"/>
      <c r="B26" s="193"/>
      <c r="C26" s="193" t="s">
        <v>484</v>
      </c>
      <c r="D26" s="193"/>
      <c r="E26" s="193"/>
      <c r="F26" s="193"/>
      <c r="G26" s="10"/>
      <c r="H26" s="193"/>
      <c r="I26" s="193"/>
      <c r="J26" s="193"/>
      <c r="K26" s="193"/>
      <c r="L26" s="193"/>
      <c r="M26" s="193"/>
    </row>
    <row r="27" spans="1:13" ht="76.150000000000006" customHeight="1" x14ac:dyDescent="0.25">
      <c r="A27" s="403"/>
      <c r="B27" s="403"/>
      <c r="C27" s="431"/>
      <c r="D27" s="403"/>
      <c r="E27" s="403"/>
      <c r="F27" s="403"/>
      <c r="G27" s="403"/>
      <c r="H27" s="403"/>
      <c r="I27" s="403"/>
      <c r="J27" s="403"/>
      <c r="K27" s="403"/>
      <c r="L27" s="403"/>
      <c r="M27" s="403"/>
    </row>
    <row r="28" spans="1:13" s="11" customFormat="1" x14ac:dyDescent="0.25">
      <c r="A28" s="403" t="s">
        <v>481</v>
      </c>
      <c r="B28" s="568" t="s">
        <v>89</v>
      </c>
      <c r="C28" s="568"/>
      <c r="D28" s="568"/>
      <c r="E28" s="568"/>
      <c r="F28" s="568"/>
      <c r="G28" s="568"/>
      <c r="H28" s="568"/>
      <c r="I28" s="568"/>
      <c r="J28" s="568"/>
      <c r="K28" s="568"/>
      <c r="L28" s="568"/>
      <c r="M28" s="568"/>
    </row>
    <row r="29" spans="1:13" s="11" customFormat="1" x14ac:dyDescent="0.25">
      <c r="A29" s="403"/>
      <c r="B29" s="10"/>
      <c r="C29" s="10"/>
      <c r="D29" s="114"/>
      <c r="E29" s="10" t="s">
        <v>7</v>
      </c>
      <c r="F29" s="114"/>
      <c r="G29" s="10" t="s">
        <v>8</v>
      </c>
      <c r="K29" s="10"/>
      <c r="L29" s="10"/>
    </row>
    <row r="30" spans="1:13" x14ac:dyDescent="0.25">
      <c r="C30" s="10" t="s">
        <v>376</v>
      </c>
    </row>
  </sheetData>
  <sheetProtection formatCells="0" formatColumns="0" formatRows="0" insertColumns="0" insertRows="0"/>
  <mergeCells count="18">
    <mergeCell ref="D14:H14"/>
    <mergeCell ref="I14:K14"/>
    <mergeCell ref="L14:M14"/>
    <mergeCell ref="B1:M1"/>
    <mergeCell ref="B18:M18"/>
    <mergeCell ref="B2:M2"/>
    <mergeCell ref="B4:M4"/>
    <mergeCell ref="B7:M7"/>
    <mergeCell ref="B10:M10"/>
    <mergeCell ref="B13:M13"/>
    <mergeCell ref="B22:M22"/>
    <mergeCell ref="B28:M28"/>
    <mergeCell ref="D15:H15"/>
    <mergeCell ref="I15:K15"/>
    <mergeCell ref="L15:M15"/>
    <mergeCell ref="D16:H16"/>
    <mergeCell ref="I16:K16"/>
    <mergeCell ref="L16:M16"/>
  </mergeCells>
  <pageMargins left="0.7" right="0.7" top="0.75" bottom="0.75" header="0.3" footer="0.3"/>
  <pageSetup fitToHeight="0" orientation="portrait" r:id="rId1"/>
  <headerFooter>
    <oddFooter>&amp;L&amp;A
Nonprofit Housing Application&amp;CMarch, 2018&amp;RPage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3"/>
  <sheetViews>
    <sheetView showGridLines="0" zoomScaleNormal="100" workbookViewId="0">
      <selection sqref="A1:D1"/>
    </sheetView>
  </sheetViews>
  <sheetFormatPr defaultColWidth="9.140625" defaultRowHeight="12.75" x14ac:dyDescent="0.25"/>
  <cols>
    <col min="1" max="1" width="1" style="195" customWidth="1"/>
    <col min="2" max="2" width="35.85546875" style="195" customWidth="1"/>
    <col min="3" max="3" width="13.140625" style="195" customWidth="1"/>
    <col min="4" max="4" width="36.7109375" style="195" customWidth="1"/>
    <col min="5" max="5" width="10.5703125" style="195" customWidth="1"/>
    <col min="6" max="7" width="9.140625" style="195"/>
    <col min="8" max="8" width="10.28515625" style="195" customWidth="1"/>
    <col min="9" max="9" width="8.28515625" style="195" customWidth="1"/>
    <col min="10" max="10" width="3.5703125" style="195" customWidth="1"/>
    <col min="11" max="16384" width="9.140625" style="195"/>
  </cols>
  <sheetData>
    <row r="1" spans="1:10" ht="15" customHeight="1" x14ac:dyDescent="0.3">
      <c r="A1" s="532" t="s">
        <v>403</v>
      </c>
      <c r="B1" s="532"/>
      <c r="C1" s="532"/>
      <c r="D1" s="532"/>
      <c r="E1" s="179"/>
      <c r="F1" s="179"/>
      <c r="G1" s="179"/>
      <c r="H1" s="179"/>
      <c r="I1" s="194"/>
    </row>
    <row r="2" spans="1:10" ht="15" customHeight="1" x14ac:dyDescent="0.3">
      <c r="A2" s="532" t="s">
        <v>103</v>
      </c>
      <c r="B2" s="532"/>
      <c r="C2" s="532"/>
      <c r="D2" s="532"/>
      <c r="E2" s="179"/>
      <c r="F2" s="179"/>
      <c r="G2" s="179"/>
      <c r="H2" s="179"/>
      <c r="I2" s="194"/>
    </row>
    <row r="3" spans="1:10" ht="15" customHeight="1" x14ac:dyDescent="0.3">
      <c r="A3" s="286"/>
      <c r="B3" s="286"/>
      <c r="C3" s="286"/>
      <c r="D3" s="286"/>
      <c r="E3" s="179"/>
      <c r="F3" s="179"/>
      <c r="G3" s="179"/>
      <c r="H3" s="179"/>
      <c r="I3" s="194"/>
    </row>
    <row r="4" spans="1:10" ht="15" customHeight="1" thickBot="1" x14ac:dyDescent="0.3">
      <c r="A4" s="194"/>
      <c r="B4" s="582" t="s">
        <v>310</v>
      </c>
      <c r="C4" s="582"/>
      <c r="D4" s="582"/>
      <c r="E4" s="194"/>
      <c r="F4" s="194"/>
      <c r="G4" s="194"/>
      <c r="H4" s="194"/>
      <c r="I4" s="195" t="s">
        <v>1</v>
      </c>
    </row>
    <row r="5" spans="1:10" ht="15" customHeight="1" thickBot="1" x14ac:dyDescent="0.3">
      <c r="A5" s="194"/>
      <c r="B5" s="196"/>
      <c r="C5" s="197" t="s">
        <v>51</v>
      </c>
      <c r="D5" s="198" t="s">
        <v>52</v>
      </c>
      <c r="E5" s="194"/>
      <c r="F5" s="194"/>
      <c r="G5" s="194"/>
      <c r="H5" s="194"/>
    </row>
    <row r="6" spans="1:10" ht="15" customHeight="1" x14ac:dyDescent="0.25">
      <c r="A6" s="194"/>
      <c r="B6" s="573" t="s">
        <v>53</v>
      </c>
      <c r="C6" s="574"/>
      <c r="D6" s="575"/>
      <c r="E6" s="194"/>
      <c r="F6" s="194"/>
      <c r="G6" s="194"/>
      <c r="H6" s="194"/>
    </row>
    <row r="7" spans="1:10" ht="15" customHeight="1" x14ac:dyDescent="0.25">
      <c r="A7" s="194"/>
      <c r="B7" s="199" t="s">
        <v>54</v>
      </c>
      <c r="C7" s="1"/>
      <c r="D7" s="3"/>
      <c r="E7" s="194"/>
      <c r="F7" s="194"/>
      <c r="G7" s="194"/>
      <c r="H7" s="194"/>
    </row>
    <row r="8" spans="1:10" ht="15" customHeight="1" x14ac:dyDescent="0.25">
      <c r="A8" s="194"/>
      <c r="B8" s="199" t="s">
        <v>55</v>
      </c>
      <c r="C8" s="1"/>
      <c r="D8" s="3"/>
      <c r="E8" s="194"/>
      <c r="F8" s="194"/>
      <c r="G8" s="194"/>
      <c r="H8" s="194"/>
      <c r="J8" s="195" t="s">
        <v>1</v>
      </c>
    </row>
    <row r="9" spans="1:10" ht="15" customHeight="1" x14ac:dyDescent="0.25">
      <c r="A9" s="194"/>
      <c r="B9" s="199" t="s">
        <v>56</v>
      </c>
      <c r="C9" s="1"/>
      <c r="D9" s="3"/>
      <c r="E9" s="194"/>
      <c r="F9" s="194"/>
      <c r="G9" s="194"/>
      <c r="H9" s="194"/>
    </row>
    <row r="10" spans="1:10" ht="15" customHeight="1" x14ac:dyDescent="0.25">
      <c r="A10" s="194"/>
      <c r="B10" s="576" t="s">
        <v>27</v>
      </c>
      <c r="C10" s="577"/>
      <c r="D10" s="578"/>
      <c r="E10" s="194"/>
      <c r="F10" s="194"/>
      <c r="G10" s="194"/>
      <c r="H10" s="194"/>
    </row>
    <row r="11" spans="1:10" ht="15" customHeight="1" x14ac:dyDescent="0.25">
      <c r="A11" s="194"/>
      <c r="B11" s="199" t="s">
        <v>57</v>
      </c>
      <c r="C11" s="1"/>
      <c r="D11" s="3"/>
      <c r="E11" s="194"/>
      <c r="F11" s="194"/>
      <c r="G11" s="194"/>
      <c r="H11" s="194"/>
      <c r="J11" s="195" t="s">
        <v>1</v>
      </c>
    </row>
    <row r="12" spans="1:10" ht="15" customHeight="1" x14ac:dyDescent="0.25">
      <c r="A12" s="194"/>
      <c r="B12" s="199" t="s">
        <v>58</v>
      </c>
      <c r="C12" s="1"/>
      <c r="D12" s="4"/>
      <c r="E12" s="194"/>
      <c r="F12" s="194"/>
      <c r="G12" s="194"/>
      <c r="H12" s="194"/>
    </row>
    <row r="13" spans="1:10" ht="15" customHeight="1" x14ac:dyDescent="0.25">
      <c r="A13" s="194"/>
      <c r="B13" s="199" t="s">
        <v>59</v>
      </c>
      <c r="C13" s="1"/>
      <c r="D13" s="4"/>
      <c r="E13" s="194"/>
      <c r="F13" s="194"/>
      <c r="G13" s="194"/>
      <c r="H13" s="194"/>
    </row>
    <row r="14" spans="1:10" ht="15" customHeight="1" x14ac:dyDescent="0.25">
      <c r="A14" s="194"/>
      <c r="B14" s="199" t="s">
        <v>60</v>
      </c>
      <c r="C14" s="1"/>
      <c r="D14" s="4"/>
      <c r="E14" s="194"/>
      <c r="F14" s="194"/>
      <c r="G14" s="194"/>
      <c r="H14" s="194"/>
      <c r="I14" s="200"/>
      <c r="J14" s="200"/>
    </row>
    <row r="15" spans="1:10" ht="15" customHeight="1" x14ac:dyDescent="0.25">
      <c r="A15" s="194"/>
      <c r="B15" s="199" t="s">
        <v>61</v>
      </c>
      <c r="C15" s="1"/>
      <c r="D15" s="4"/>
      <c r="E15" s="194"/>
      <c r="F15" s="201"/>
      <c r="G15" s="201"/>
      <c r="H15" s="201"/>
    </row>
    <row r="16" spans="1:10" ht="15" customHeight="1" x14ac:dyDescent="0.25">
      <c r="A16" s="194"/>
      <c r="B16" s="199" t="s">
        <v>62</v>
      </c>
      <c r="C16" s="1"/>
      <c r="D16" s="4"/>
      <c r="E16" s="194"/>
      <c r="F16" s="194"/>
      <c r="G16" s="194"/>
      <c r="H16" s="194"/>
    </row>
    <row r="17" spans="1:8" ht="15" customHeight="1" x14ac:dyDescent="0.25">
      <c r="A17" s="194"/>
      <c r="B17" s="199" t="s">
        <v>63</v>
      </c>
      <c r="C17" s="1"/>
      <c r="D17" s="5"/>
      <c r="E17" s="194"/>
      <c r="F17" s="194"/>
      <c r="G17" s="194"/>
      <c r="H17" s="194"/>
    </row>
    <row r="18" spans="1:8" ht="15" customHeight="1" x14ac:dyDescent="0.25">
      <c r="A18" s="194"/>
      <c r="B18" s="199" t="s">
        <v>64</v>
      </c>
      <c r="C18" s="1"/>
      <c r="D18" s="5"/>
      <c r="E18" s="194"/>
      <c r="F18" s="194"/>
      <c r="G18" s="194"/>
      <c r="H18" s="194"/>
    </row>
    <row r="19" spans="1:8" ht="15" customHeight="1" x14ac:dyDescent="0.25">
      <c r="A19" s="194"/>
      <c r="B19" s="576" t="s">
        <v>65</v>
      </c>
      <c r="C19" s="577"/>
      <c r="D19" s="578"/>
      <c r="E19" s="194"/>
      <c r="F19" s="194"/>
      <c r="G19" s="194"/>
      <c r="H19" s="194"/>
    </row>
    <row r="20" spans="1:8" ht="15" customHeight="1" x14ac:dyDescent="0.25">
      <c r="A20" s="194"/>
      <c r="B20" s="579" t="s">
        <v>67</v>
      </c>
      <c r="C20" s="580"/>
      <c r="D20" s="581"/>
      <c r="E20" s="194"/>
      <c r="F20" s="194"/>
      <c r="G20" s="194"/>
      <c r="H20" s="194"/>
    </row>
    <row r="21" spans="1:8" ht="15" customHeight="1" x14ac:dyDescent="0.25">
      <c r="A21" s="194"/>
      <c r="B21" s="199" t="s">
        <v>68</v>
      </c>
      <c r="C21" s="1"/>
      <c r="D21" s="5"/>
      <c r="E21" s="194"/>
      <c r="F21" s="194"/>
      <c r="G21" s="194"/>
      <c r="H21" s="194"/>
    </row>
    <row r="22" spans="1:8" ht="15" customHeight="1" x14ac:dyDescent="0.25">
      <c r="A22" s="194"/>
      <c r="B22" s="199" t="s">
        <v>69</v>
      </c>
      <c r="C22" s="1"/>
      <c r="D22" s="5"/>
      <c r="E22" s="194"/>
      <c r="F22" s="194"/>
      <c r="G22" s="194"/>
      <c r="H22" s="194"/>
    </row>
    <row r="23" spans="1:8" ht="15" customHeight="1" x14ac:dyDescent="0.25">
      <c r="A23" s="194"/>
      <c r="B23" s="199" t="s">
        <v>70</v>
      </c>
      <c r="C23" s="1"/>
      <c r="D23" s="5"/>
      <c r="E23" s="194"/>
      <c r="F23" s="194"/>
      <c r="G23" s="194"/>
      <c r="H23" s="194"/>
    </row>
    <row r="24" spans="1:8" ht="15" customHeight="1" x14ac:dyDescent="0.25">
      <c r="A24" s="194"/>
      <c r="B24" s="199" t="s">
        <v>430</v>
      </c>
      <c r="C24" s="1"/>
      <c r="D24" s="5"/>
      <c r="E24" s="194"/>
      <c r="F24" s="194"/>
      <c r="G24" s="194"/>
      <c r="H24" s="194"/>
    </row>
    <row r="25" spans="1:8" ht="15" customHeight="1" x14ac:dyDescent="0.25">
      <c r="A25" s="194"/>
      <c r="B25" s="579" t="s">
        <v>71</v>
      </c>
      <c r="C25" s="580"/>
      <c r="D25" s="581"/>
      <c r="E25" s="194"/>
      <c r="F25" s="194"/>
      <c r="G25" s="194"/>
      <c r="H25" s="194"/>
    </row>
    <row r="26" spans="1:8" ht="15" customHeight="1" x14ac:dyDescent="0.25">
      <c r="A26" s="194"/>
      <c r="B26" s="199" t="s">
        <v>68</v>
      </c>
      <c r="C26" s="2"/>
      <c r="D26" s="6"/>
      <c r="E26" s="194"/>
      <c r="F26" s="194"/>
      <c r="G26" s="194"/>
      <c r="H26" s="194"/>
    </row>
    <row r="27" spans="1:8" ht="15" customHeight="1" x14ac:dyDescent="0.25">
      <c r="A27" s="194"/>
      <c r="B27" s="199" t="s">
        <v>69</v>
      </c>
      <c r="C27" s="1"/>
      <c r="D27" s="5"/>
      <c r="E27" s="194"/>
      <c r="F27" s="194"/>
      <c r="G27" s="194"/>
      <c r="H27" s="194"/>
    </row>
    <row r="28" spans="1:8" ht="15" customHeight="1" x14ac:dyDescent="0.25">
      <c r="A28" s="194"/>
      <c r="B28" s="199" t="s">
        <v>70</v>
      </c>
      <c r="C28" s="1"/>
      <c r="D28" s="5"/>
      <c r="E28" s="194"/>
      <c r="F28" s="194"/>
      <c r="G28" s="194"/>
      <c r="H28" s="194"/>
    </row>
    <row r="29" spans="1:8" ht="15" customHeight="1" x14ac:dyDescent="0.25">
      <c r="A29" s="194"/>
      <c r="B29" s="199" t="s">
        <v>430</v>
      </c>
      <c r="C29" s="1"/>
      <c r="D29" s="5"/>
      <c r="E29" s="194"/>
      <c r="F29" s="194"/>
      <c r="G29" s="194"/>
      <c r="H29" s="194"/>
    </row>
    <row r="30" spans="1:8" ht="15" customHeight="1" x14ac:dyDescent="0.25">
      <c r="A30" s="194"/>
      <c r="B30" s="579" t="s">
        <v>72</v>
      </c>
      <c r="C30" s="580"/>
      <c r="D30" s="581"/>
      <c r="E30" s="194"/>
      <c r="F30" s="194"/>
      <c r="G30" s="194"/>
      <c r="H30" s="194"/>
    </row>
    <row r="31" spans="1:8" ht="15" customHeight="1" x14ac:dyDescent="0.25">
      <c r="A31" s="194"/>
      <c r="B31" s="199" t="s">
        <v>73</v>
      </c>
      <c r="C31" s="1" t="s">
        <v>1</v>
      </c>
      <c r="D31" s="5" t="s">
        <v>1</v>
      </c>
      <c r="E31" s="194"/>
      <c r="F31" s="194"/>
      <c r="G31" s="194"/>
      <c r="H31" s="194"/>
    </row>
    <row r="32" spans="1:8" ht="15" customHeight="1" x14ac:dyDescent="0.25">
      <c r="A32" s="194"/>
      <c r="B32" s="199" t="s">
        <v>74</v>
      </c>
      <c r="C32" s="1" t="s">
        <v>1</v>
      </c>
      <c r="D32" s="5" t="s">
        <v>1</v>
      </c>
      <c r="E32" s="194"/>
      <c r="F32" s="194"/>
      <c r="G32" s="194"/>
      <c r="H32" s="194"/>
    </row>
    <row r="33" spans="1:8" ht="15" customHeight="1" x14ac:dyDescent="0.25">
      <c r="A33" s="194"/>
      <c r="B33" s="199" t="s">
        <v>75</v>
      </c>
      <c r="C33" s="1" t="s">
        <v>1</v>
      </c>
      <c r="D33" s="5" t="s">
        <v>1</v>
      </c>
      <c r="E33" s="194"/>
      <c r="F33" s="202"/>
      <c r="G33" s="194"/>
      <c r="H33" s="194"/>
    </row>
    <row r="34" spans="1:8" ht="15" customHeight="1" x14ac:dyDescent="0.25">
      <c r="A34" s="194"/>
      <c r="B34" s="579" t="s">
        <v>76</v>
      </c>
      <c r="C34" s="580"/>
      <c r="D34" s="581"/>
      <c r="E34" s="194"/>
      <c r="F34" s="194"/>
      <c r="G34" s="194"/>
      <c r="H34" s="194"/>
    </row>
    <row r="35" spans="1:8" ht="15" customHeight="1" x14ac:dyDescent="0.25">
      <c r="A35" s="194"/>
      <c r="B35" s="199" t="s">
        <v>77</v>
      </c>
      <c r="C35" s="1" t="s">
        <v>1</v>
      </c>
      <c r="D35" s="5" t="s">
        <v>1</v>
      </c>
      <c r="E35" s="194"/>
      <c r="F35" s="194"/>
      <c r="G35" s="194"/>
      <c r="H35" s="194"/>
    </row>
    <row r="36" spans="1:8" ht="15" customHeight="1" x14ac:dyDescent="0.25">
      <c r="A36" s="194"/>
      <c r="B36" s="199" t="s">
        <v>78</v>
      </c>
      <c r="C36" s="1" t="s">
        <v>1</v>
      </c>
      <c r="D36" s="5" t="s">
        <v>1</v>
      </c>
      <c r="E36" s="194"/>
      <c r="F36" s="194"/>
      <c r="G36" s="194"/>
      <c r="H36" s="194"/>
    </row>
    <row r="37" spans="1:8" ht="15" customHeight="1" thickBot="1" x14ac:dyDescent="0.3">
      <c r="A37" s="194"/>
      <c r="B37" s="364" t="s">
        <v>79</v>
      </c>
      <c r="C37" s="365"/>
      <c r="D37" s="366"/>
      <c r="E37" s="194"/>
      <c r="F37" s="194"/>
      <c r="G37" s="194"/>
      <c r="H37" s="194"/>
    </row>
    <row r="38" spans="1:8" ht="15" customHeight="1" x14ac:dyDescent="0.25">
      <c r="A38" s="194"/>
      <c r="B38" s="194"/>
      <c r="C38" s="194"/>
      <c r="D38" s="194"/>
    </row>
    <row r="39" spans="1:8" ht="20.25" customHeight="1" x14ac:dyDescent="0.25">
      <c r="B39" s="572"/>
      <c r="C39" s="572"/>
      <c r="D39" s="572"/>
    </row>
    <row r="40" spans="1:8" s="194" customFormat="1" ht="15" customHeight="1" x14ac:dyDescent="0.25">
      <c r="A40" s="195"/>
      <c r="B40" s="572"/>
      <c r="C40" s="572"/>
      <c r="D40" s="572"/>
      <c r="E40" s="195"/>
      <c r="F40" s="195"/>
      <c r="G40" s="195"/>
      <c r="H40" s="195"/>
    </row>
    <row r="55" spans="1:9" x14ac:dyDescent="0.25">
      <c r="A55" s="194"/>
      <c r="B55" s="194"/>
    </row>
    <row r="56" spans="1:9" x14ac:dyDescent="0.25">
      <c r="A56" s="194"/>
      <c r="B56" s="194"/>
    </row>
    <row r="57" spans="1:9" x14ac:dyDescent="0.25">
      <c r="A57" s="194"/>
      <c r="B57" s="194"/>
    </row>
    <row r="58" spans="1:9" x14ac:dyDescent="0.25">
      <c r="A58" s="194"/>
      <c r="B58" s="194"/>
    </row>
    <row r="59" spans="1:9" x14ac:dyDescent="0.25">
      <c r="A59" s="194"/>
      <c r="B59" s="194"/>
    </row>
    <row r="60" spans="1:9" x14ac:dyDescent="0.25">
      <c r="A60" s="194"/>
      <c r="B60" s="194"/>
    </row>
    <row r="61" spans="1:9" x14ac:dyDescent="0.25">
      <c r="A61" s="194"/>
      <c r="B61" s="194"/>
    </row>
    <row r="62" spans="1:9" x14ac:dyDescent="0.25">
      <c r="A62" s="194"/>
      <c r="B62" s="194"/>
      <c r="I62" s="194"/>
    </row>
    <row r="63" spans="1:9" x14ac:dyDescent="0.25">
      <c r="A63" s="194"/>
      <c r="B63" s="194"/>
      <c r="C63" s="194"/>
      <c r="D63" s="194"/>
      <c r="E63" s="194"/>
      <c r="F63" s="194"/>
      <c r="G63" s="194"/>
      <c r="H63" s="194"/>
      <c r="I63" s="194"/>
    </row>
    <row r="64" spans="1:9" x14ac:dyDescent="0.25">
      <c r="A64" s="194"/>
      <c r="B64" s="194"/>
      <c r="C64" s="203"/>
      <c r="D64" s="194"/>
      <c r="E64" s="194"/>
      <c r="F64" s="194"/>
      <c r="G64" s="194"/>
      <c r="H64" s="194"/>
      <c r="I64" s="194"/>
    </row>
    <row r="65" spans="1:9" x14ac:dyDescent="0.25">
      <c r="A65" s="194"/>
      <c r="B65" s="194"/>
      <c r="C65" s="203"/>
      <c r="D65" s="194"/>
      <c r="E65" s="194"/>
      <c r="F65" s="194"/>
      <c r="G65" s="194"/>
      <c r="H65" s="194"/>
      <c r="I65" s="194"/>
    </row>
    <row r="66" spans="1:9" x14ac:dyDescent="0.25">
      <c r="A66" s="194"/>
      <c r="B66" s="194"/>
      <c r="C66" s="203"/>
      <c r="D66" s="194"/>
      <c r="E66" s="194"/>
      <c r="F66" s="194"/>
      <c r="G66" s="194"/>
      <c r="H66" s="194"/>
      <c r="I66" s="194"/>
    </row>
    <row r="67" spans="1:9" x14ac:dyDescent="0.25">
      <c r="A67" s="194"/>
      <c r="B67" s="194"/>
      <c r="C67" s="204"/>
      <c r="D67" s="194"/>
      <c r="E67" s="194"/>
      <c r="F67" s="194"/>
      <c r="G67" s="194"/>
      <c r="H67" s="194"/>
      <c r="I67" s="194"/>
    </row>
    <row r="68" spans="1:9" x14ac:dyDescent="0.25">
      <c r="A68" s="194"/>
      <c r="B68" s="194"/>
      <c r="C68" s="204"/>
      <c r="D68" s="194"/>
      <c r="E68" s="194"/>
      <c r="F68" s="194"/>
      <c r="G68" s="194"/>
      <c r="H68" s="194"/>
      <c r="I68" s="194"/>
    </row>
    <row r="69" spans="1:9" ht="18" customHeight="1" x14ac:dyDescent="0.25">
      <c r="A69" s="194"/>
      <c r="B69" s="194"/>
      <c r="C69" s="194"/>
      <c r="D69" s="194"/>
      <c r="E69" s="194"/>
      <c r="F69" s="194"/>
      <c r="G69" s="194"/>
      <c r="H69" s="194"/>
      <c r="I69" s="194"/>
    </row>
    <row r="70" spans="1:9" ht="18" customHeight="1" x14ac:dyDescent="0.25">
      <c r="A70" s="194"/>
      <c r="B70" s="194"/>
      <c r="C70" s="194"/>
      <c r="D70" s="194"/>
      <c r="E70" s="194"/>
      <c r="F70" s="194"/>
      <c r="G70" s="194"/>
      <c r="H70" s="194"/>
      <c r="I70" s="194"/>
    </row>
    <row r="71" spans="1:9" ht="17.25" customHeight="1" x14ac:dyDescent="0.25">
      <c r="A71" s="194"/>
      <c r="B71" s="194"/>
      <c r="C71" s="204"/>
      <c r="D71" s="194"/>
      <c r="E71" s="194"/>
      <c r="F71" s="194"/>
      <c r="G71" s="194"/>
      <c r="H71" s="194"/>
      <c r="I71" s="194"/>
    </row>
    <row r="72" spans="1:9" ht="19.5" customHeight="1" x14ac:dyDescent="0.25">
      <c r="A72" s="194"/>
      <c r="B72" s="194"/>
      <c r="C72" s="203"/>
      <c r="D72" s="194"/>
      <c r="E72" s="194"/>
      <c r="F72" s="194"/>
      <c r="G72" s="194"/>
      <c r="H72" s="194"/>
      <c r="I72" s="194"/>
    </row>
    <row r="73" spans="1:9" x14ac:dyDescent="0.25">
      <c r="A73" s="194"/>
      <c r="B73" s="194"/>
      <c r="C73" s="194"/>
      <c r="D73" s="194"/>
      <c r="E73" s="194"/>
      <c r="F73" s="194"/>
      <c r="G73" s="194"/>
      <c r="H73" s="194"/>
      <c r="I73" s="194"/>
    </row>
    <row r="74" spans="1:9" ht="29.25" customHeight="1" x14ac:dyDescent="0.25">
      <c r="A74" s="194"/>
      <c r="B74" s="194"/>
      <c r="C74" s="194"/>
      <c r="D74" s="194"/>
      <c r="E74" s="194"/>
      <c r="F74" s="194"/>
      <c r="G74" s="194"/>
      <c r="H74" s="194"/>
      <c r="I74" s="194"/>
    </row>
    <row r="75" spans="1:9" ht="27" customHeight="1" x14ac:dyDescent="0.25">
      <c r="A75" s="194"/>
      <c r="B75" s="194"/>
      <c r="C75" s="205"/>
      <c r="D75" s="205"/>
      <c r="E75" s="194"/>
      <c r="F75" s="194"/>
      <c r="G75" s="194"/>
      <c r="H75" s="194"/>
      <c r="I75" s="194"/>
    </row>
    <row r="76" spans="1:9" ht="11.25" customHeight="1" x14ac:dyDescent="0.25">
      <c r="A76" s="194"/>
      <c r="B76" s="194"/>
      <c r="C76" s="205"/>
      <c r="D76" s="205"/>
      <c r="E76" s="194"/>
      <c r="F76" s="194"/>
      <c r="G76" s="194"/>
      <c r="H76" s="194"/>
      <c r="I76" s="194"/>
    </row>
    <row r="77" spans="1:9" ht="12.75" customHeight="1" x14ac:dyDescent="0.25">
      <c r="A77" s="194"/>
      <c r="B77" s="194"/>
      <c r="C77" s="205"/>
      <c r="D77" s="205"/>
      <c r="E77" s="194"/>
      <c r="F77" s="194"/>
      <c r="G77" s="194"/>
      <c r="H77" s="194"/>
      <c r="I77" s="194"/>
    </row>
    <row r="78" spans="1:9" x14ac:dyDescent="0.25">
      <c r="A78" s="194"/>
      <c r="B78" s="194"/>
      <c r="C78" s="205"/>
      <c r="D78" s="203"/>
      <c r="E78" s="205"/>
      <c r="F78" s="205"/>
      <c r="G78" s="205"/>
      <c r="H78" s="194"/>
      <c r="I78" s="194"/>
    </row>
    <row r="79" spans="1:9" x14ac:dyDescent="0.25">
      <c r="A79" s="194"/>
      <c r="B79" s="194"/>
      <c r="C79" s="206"/>
      <c r="D79" s="194"/>
      <c r="E79" s="205"/>
      <c r="F79" s="205"/>
      <c r="G79" s="205"/>
      <c r="H79" s="194"/>
      <c r="I79" s="194"/>
    </row>
    <row r="80" spans="1:9" x14ac:dyDescent="0.25">
      <c r="A80" s="194"/>
      <c r="B80" s="194"/>
      <c r="C80" s="206"/>
      <c r="D80" s="194"/>
      <c r="E80" s="203"/>
      <c r="F80" s="203"/>
      <c r="G80" s="203"/>
      <c r="H80" s="194"/>
      <c r="I80" s="194"/>
    </row>
    <row r="81" spans="1:9" ht="26.25" customHeight="1" x14ac:dyDescent="0.25">
      <c r="A81" s="194"/>
      <c r="B81" s="194"/>
      <c r="C81" s="206"/>
      <c r="D81" s="194"/>
      <c r="E81" s="205"/>
      <c r="F81" s="207"/>
      <c r="G81" s="207"/>
      <c r="H81" s="194"/>
      <c r="I81" s="194"/>
    </row>
    <row r="82" spans="1:9" ht="25.5" customHeight="1" x14ac:dyDescent="0.25">
      <c r="A82" s="194"/>
      <c r="B82" s="194"/>
      <c r="C82" s="206"/>
      <c r="D82" s="194"/>
      <c r="E82" s="194"/>
      <c r="F82" s="194"/>
      <c r="G82" s="194"/>
      <c r="H82" s="194"/>
      <c r="I82" s="194"/>
    </row>
    <row r="83" spans="1:9" x14ac:dyDescent="0.25">
      <c r="A83" s="194"/>
      <c r="B83" s="194"/>
      <c r="C83" s="206"/>
      <c r="D83" s="206"/>
      <c r="E83" s="194"/>
      <c r="F83" s="194"/>
      <c r="G83" s="194"/>
      <c r="H83" s="194"/>
      <c r="I83" s="194"/>
    </row>
    <row r="84" spans="1:9" x14ac:dyDescent="0.25">
      <c r="A84" s="194"/>
      <c r="B84" s="194"/>
      <c r="C84" s="208"/>
      <c r="D84" s="208"/>
      <c r="E84" s="194"/>
      <c r="F84" s="194"/>
      <c r="G84" s="194"/>
      <c r="H84" s="194"/>
      <c r="I84" s="194"/>
    </row>
    <row r="85" spans="1:9" x14ac:dyDescent="0.25">
      <c r="A85" s="194"/>
      <c r="B85" s="194"/>
      <c r="C85" s="209"/>
      <c r="D85" s="194"/>
      <c r="E85" s="194"/>
      <c r="F85" s="194"/>
      <c r="G85" s="194"/>
      <c r="H85" s="194"/>
      <c r="I85" s="194"/>
    </row>
    <row r="86" spans="1:9" ht="24" customHeight="1" x14ac:dyDescent="0.25">
      <c r="A86" s="194"/>
      <c r="B86" s="194"/>
      <c r="C86" s="209"/>
      <c r="D86" s="194"/>
      <c r="E86" s="206"/>
      <c r="F86" s="206"/>
      <c r="G86" s="206"/>
      <c r="H86" s="194"/>
      <c r="I86" s="194"/>
    </row>
    <row r="87" spans="1:9" ht="26.25" customHeight="1" x14ac:dyDescent="0.25">
      <c r="A87" s="194"/>
      <c r="B87" s="194"/>
      <c r="C87" s="209"/>
      <c r="D87" s="194"/>
      <c r="E87" s="208"/>
      <c r="F87" s="208"/>
      <c r="G87" s="208"/>
      <c r="H87" s="194"/>
      <c r="I87" s="194"/>
    </row>
    <row r="88" spans="1:9" ht="16.5" customHeight="1" x14ac:dyDescent="0.25">
      <c r="A88" s="194"/>
      <c r="B88" s="194"/>
      <c r="C88" s="209"/>
      <c r="D88" s="210"/>
      <c r="E88" s="194"/>
      <c r="F88" s="194"/>
      <c r="G88" s="194"/>
      <c r="H88" s="194"/>
      <c r="I88" s="194"/>
    </row>
    <row r="89" spans="1:9" ht="26.25" customHeight="1" x14ac:dyDescent="0.25">
      <c r="A89" s="194"/>
      <c r="B89" s="194"/>
      <c r="C89" s="209"/>
      <c r="D89" s="194"/>
      <c r="E89" s="194"/>
      <c r="F89" s="194"/>
      <c r="G89" s="194"/>
      <c r="H89" s="194"/>
      <c r="I89" s="194"/>
    </row>
    <row r="90" spans="1:9" ht="27" customHeight="1" x14ac:dyDescent="0.25">
      <c r="A90" s="194"/>
      <c r="B90" s="194"/>
      <c r="C90" s="209"/>
      <c r="D90" s="194"/>
      <c r="E90" s="194"/>
      <c r="F90" s="194"/>
      <c r="G90" s="194"/>
      <c r="H90" s="194"/>
      <c r="I90" s="194"/>
    </row>
    <row r="91" spans="1:9" ht="27.75" customHeight="1" x14ac:dyDescent="0.25">
      <c r="A91" s="194"/>
      <c r="B91" s="194"/>
      <c r="C91" s="209"/>
      <c r="D91" s="194"/>
      <c r="E91" s="194"/>
      <c r="F91" s="210"/>
      <c r="G91" s="194"/>
      <c r="H91" s="194"/>
      <c r="I91" s="194"/>
    </row>
    <row r="92" spans="1:9" ht="27" customHeight="1" x14ac:dyDescent="0.25">
      <c r="A92" s="194"/>
      <c r="B92" s="194"/>
      <c r="C92" s="209"/>
      <c r="D92" s="194"/>
      <c r="E92" s="194"/>
      <c r="F92" s="194"/>
      <c r="G92" s="194"/>
      <c r="H92" s="194"/>
      <c r="I92" s="194"/>
    </row>
    <row r="93" spans="1:9" ht="59.25" customHeight="1" x14ac:dyDescent="0.25">
      <c r="A93" s="194"/>
      <c r="B93" s="194"/>
      <c r="C93" s="209"/>
      <c r="D93" s="194"/>
      <c r="E93" s="194"/>
      <c r="F93" s="210"/>
      <c r="G93" s="194"/>
      <c r="H93" s="194"/>
      <c r="I93" s="194"/>
    </row>
    <row r="94" spans="1:9" ht="27" customHeight="1" x14ac:dyDescent="0.25">
      <c r="A94" s="194"/>
      <c r="B94" s="194"/>
      <c r="C94" s="209"/>
      <c r="D94" s="194"/>
      <c r="E94" s="194"/>
      <c r="F94" s="210"/>
      <c r="G94" s="194"/>
      <c r="H94" s="194"/>
      <c r="I94" s="194"/>
    </row>
    <row r="95" spans="1:9" ht="26.25" customHeight="1" x14ac:dyDescent="0.25">
      <c r="A95" s="194"/>
      <c r="B95" s="194"/>
      <c r="C95" s="209"/>
      <c r="D95" s="194"/>
      <c r="E95" s="194"/>
      <c r="F95" s="194"/>
      <c r="G95" s="194"/>
      <c r="H95" s="194"/>
      <c r="I95" s="194"/>
    </row>
    <row r="96" spans="1:9" ht="16.5" customHeight="1" x14ac:dyDescent="0.25">
      <c r="A96" s="194"/>
      <c r="B96" s="194"/>
      <c r="C96" s="209"/>
      <c r="D96" s="194"/>
      <c r="E96" s="194"/>
      <c r="F96" s="194"/>
      <c r="G96" s="194"/>
      <c r="H96" s="194"/>
      <c r="I96" s="194"/>
    </row>
    <row r="97" spans="1:9" ht="15" customHeight="1" x14ac:dyDescent="0.25">
      <c r="A97" s="194"/>
      <c r="B97" s="194"/>
      <c r="C97" s="209"/>
      <c r="D97" s="194"/>
      <c r="E97" s="194"/>
      <c r="F97" s="194"/>
      <c r="G97" s="194"/>
      <c r="H97" s="194"/>
      <c r="I97" s="194"/>
    </row>
    <row r="98" spans="1:9" ht="26.25" customHeight="1" x14ac:dyDescent="0.25">
      <c r="A98" s="194"/>
      <c r="B98" s="194"/>
      <c r="C98" s="211"/>
      <c r="D98" s="210"/>
      <c r="E98" s="194"/>
      <c r="F98" s="194"/>
      <c r="G98" s="194"/>
      <c r="H98" s="194"/>
      <c r="I98" s="194"/>
    </row>
    <row r="99" spans="1:9" ht="26.25" customHeight="1" x14ac:dyDescent="0.25">
      <c r="A99" s="194"/>
      <c r="B99" s="194"/>
      <c r="C99" s="194"/>
      <c r="D99" s="194"/>
      <c r="E99" s="194"/>
      <c r="F99" s="194"/>
      <c r="G99" s="194"/>
      <c r="H99" s="194"/>
      <c r="I99" s="194"/>
    </row>
    <row r="100" spans="1:9" ht="39.75" customHeight="1" x14ac:dyDescent="0.25">
      <c r="A100" s="194"/>
      <c r="B100" s="194"/>
      <c r="C100" s="194"/>
      <c r="D100" s="194"/>
      <c r="E100" s="194"/>
      <c r="F100" s="194"/>
      <c r="G100" s="194"/>
      <c r="H100" s="194"/>
      <c r="I100" s="194"/>
    </row>
    <row r="101" spans="1:9" x14ac:dyDescent="0.25">
      <c r="A101" s="194"/>
      <c r="B101" s="194"/>
      <c r="C101" s="194"/>
      <c r="D101" s="194"/>
      <c r="E101" s="203"/>
      <c r="F101" s="210"/>
      <c r="G101" s="203"/>
      <c r="H101" s="194"/>
      <c r="I101" s="194"/>
    </row>
    <row r="102" spans="1:9" x14ac:dyDescent="0.25">
      <c r="A102" s="194"/>
      <c r="B102" s="194"/>
      <c r="C102" s="194"/>
      <c r="D102" s="194"/>
      <c r="E102" s="194"/>
      <c r="F102" s="194"/>
      <c r="G102" s="194"/>
      <c r="H102" s="194"/>
      <c r="I102" s="194"/>
    </row>
    <row r="103" spans="1:9" x14ac:dyDescent="0.25">
      <c r="A103" s="194"/>
      <c r="B103" s="194"/>
      <c r="C103" s="203"/>
      <c r="D103" s="194"/>
      <c r="E103" s="194"/>
      <c r="F103" s="194"/>
      <c r="G103" s="194"/>
      <c r="H103" s="194"/>
      <c r="I103" s="194"/>
    </row>
    <row r="104" spans="1:9" x14ac:dyDescent="0.25">
      <c r="A104" s="194"/>
      <c r="B104" s="194"/>
      <c r="C104" s="194"/>
      <c r="D104" s="194"/>
      <c r="E104" s="194"/>
      <c r="F104" s="194"/>
      <c r="G104" s="194"/>
      <c r="H104" s="194"/>
      <c r="I104" s="194"/>
    </row>
    <row r="105" spans="1:9" x14ac:dyDescent="0.25">
      <c r="A105" s="194"/>
      <c r="B105" s="194"/>
      <c r="C105" s="205"/>
      <c r="D105" s="205"/>
      <c r="E105" s="194"/>
      <c r="F105" s="194"/>
      <c r="G105" s="194"/>
      <c r="H105" s="194"/>
      <c r="I105" s="194"/>
    </row>
    <row r="106" spans="1:9" x14ac:dyDescent="0.25">
      <c r="A106" s="194"/>
      <c r="B106" s="194"/>
      <c r="C106" s="205"/>
      <c r="D106" s="205"/>
      <c r="E106" s="194"/>
      <c r="F106" s="194"/>
      <c r="G106" s="194"/>
      <c r="H106" s="194"/>
      <c r="I106" s="194"/>
    </row>
    <row r="107" spans="1:9" ht="12.75" customHeight="1" x14ac:dyDescent="0.25">
      <c r="A107" s="194"/>
      <c r="B107" s="194"/>
      <c r="C107" s="205"/>
      <c r="D107" s="205"/>
      <c r="E107" s="194"/>
      <c r="F107" s="194"/>
      <c r="G107" s="194"/>
      <c r="H107" s="194"/>
      <c r="I107" s="194"/>
    </row>
    <row r="108" spans="1:9" x14ac:dyDescent="0.25">
      <c r="A108" s="194"/>
      <c r="B108" s="194"/>
      <c r="C108" s="205"/>
      <c r="D108" s="205"/>
      <c r="E108" s="205"/>
      <c r="F108" s="205"/>
      <c r="G108" s="205"/>
      <c r="H108" s="194"/>
      <c r="I108" s="194"/>
    </row>
    <row r="109" spans="1:9" x14ac:dyDescent="0.25">
      <c r="A109" s="194"/>
      <c r="B109" s="194"/>
      <c r="C109" s="206"/>
      <c r="D109" s="194"/>
      <c r="E109" s="205"/>
      <c r="F109" s="205"/>
      <c r="G109" s="205"/>
      <c r="H109" s="194"/>
      <c r="I109" s="194"/>
    </row>
    <row r="110" spans="1:9" x14ac:dyDescent="0.25">
      <c r="A110" s="194"/>
      <c r="B110" s="194"/>
      <c r="C110" s="206"/>
      <c r="D110" s="194"/>
      <c r="E110" s="203"/>
      <c r="F110" s="203"/>
      <c r="G110" s="203"/>
      <c r="H110" s="194"/>
      <c r="I110" s="194"/>
    </row>
    <row r="111" spans="1:9" ht="27" customHeight="1" x14ac:dyDescent="0.25">
      <c r="A111" s="194"/>
      <c r="B111" s="194"/>
      <c r="C111" s="206"/>
      <c r="D111" s="194"/>
      <c r="E111" s="205"/>
      <c r="F111" s="207"/>
      <c r="G111" s="207"/>
      <c r="H111" s="194"/>
      <c r="I111" s="194"/>
    </row>
    <row r="112" spans="1:9" ht="26.25" customHeight="1" x14ac:dyDescent="0.25">
      <c r="A112" s="194"/>
      <c r="B112" s="194"/>
      <c r="C112" s="206"/>
      <c r="D112" s="194"/>
      <c r="E112" s="194"/>
      <c r="F112" s="194"/>
      <c r="G112" s="194"/>
      <c r="H112" s="194"/>
      <c r="I112" s="194"/>
    </row>
    <row r="113" spans="1:9" ht="36.75" customHeight="1" x14ac:dyDescent="0.25">
      <c r="A113" s="194"/>
      <c r="B113" s="194"/>
      <c r="C113" s="206"/>
      <c r="D113" s="206"/>
      <c r="E113" s="194"/>
      <c r="F113" s="194"/>
      <c r="G113" s="194"/>
      <c r="H113" s="194"/>
      <c r="I113" s="194"/>
    </row>
    <row r="114" spans="1:9" ht="15.75" customHeight="1" x14ac:dyDescent="0.25">
      <c r="A114" s="194"/>
      <c r="B114" s="194"/>
      <c r="C114" s="208"/>
      <c r="D114" s="208"/>
      <c r="E114" s="194"/>
      <c r="F114" s="194"/>
      <c r="G114" s="194"/>
      <c r="H114" s="194"/>
      <c r="I114" s="194"/>
    </row>
    <row r="115" spans="1:9" x14ac:dyDescent="0.25">
      <c r="A115" s="194"/>
      <c r="B115" s="194"/>
      <c r="C115" s="212"/>
      <c r="D115" s="194"/>
      <c r="E115" s="194"/>
      <c r="F115" s="194"/>
      <c r="G115" s="194"/>
      <c r="H115" s="194"/>
      <c r="I115" s="194"/>
    </row>
    <row r="116" spans="1:9" ht="24" customHeight="1" x14ac:dyDescent="0.25">
      <c r="A116" s="194"/>
      <c r="B116" s="194"/>
      <c r="C116" s="212"/>
      <c r="D116" s="194"/>
      <c r="E116" s="206"/>
      <c r="F116" s="206"/>
      <c r="G116" s="206"/>
      <c r="H116" s="194"/>
      <c r="I116" s="194"/>
    </row>
    <row r="117" spans="1:9" ht="27.75" customHeight="1" x14ac:dyDescent="0.25">
      <c r="A117" s="194"/>
      <c r="B117" s="194"/>
      <c r="C117" s="212"/>
      <c r="D117" s="194"/>
      <c r="E117" s="208"/>
      <c r="F117" s="208"/>
      <c r="G117" s="208"/>
      <c r="H117" s="194"/>
      <c r="I117" s="194"/>
    </row>
    <row r="118" spans="1:9" ht="17.25" customHeight="1" x14ac:dyDescent="0.25">
      <c r="A118" s="194"/>
      <c r="B118" s="194"/>
      <c r="C118" s="212"/>
      <c r="D118" s="194"/>
      <c r="E118" s="194"/>
      <c r="F118" s="194"/>
      <c r="G118" s="194"/>
      <c r="H118" s="194"/>
      <c r="I118" s="194"/>
    </row>
    <row r="119" spans="1:9" ht="27" customHeight="1" x14ac:dyDescent="0.25">
      <c r="A119" s="194"/>
      <c r="B119" s="194"/>
      <c r="C119" s="212"/>
      <c r="D119" s="194"/>
      <c r="E119" s="194"/>
      <c r="F119" s="194"/>
      <c r="G119" s="194"/>
      <c r="H119" s="194"/>
      <c r="I119" s="194"/>
    </row>
    <row r="120" spans="1:9" ht="27" customHeight="1" x14ac:dyDescent="0.25">
      <c r="A120" s="194"/>
      <c r="B120" s="194"/>
      <c r="C120" s="212"/>
      <c r="D120" s="194"/>
      <c r="E120" s="194"/>
      <c r="F120" s="194"/>
      <c r="G120" s="194"/>
      <c r="H120" s="194"/>
      <c r="I120" s="194"/>
    </row>
    <row r="121" spans="1:9" ht="28.5" customHeight="1" x14ac:dyDescent="0.25">
      <c r="A121" s="194"/>
      <c r="B121" s="194"/>
      <c r="C121" s="212"/>
      <c r="D121" s="194"/>
      <c r="E121" s="194"/>
      <c r="F121" s="194"/>
      <c r="G121" s="194"/>
      <c r="H121" s="194"/>
      <c r="I121" s="194"/>
    </row>
    <row r="122" spans="1:9" ht="26.25" customHeight="1" x14ac:dyDescent="0.25">
      <c r="A122" s="194"/>
      <c r="B122" s="194"/>
      <c r="C122" s="212"/>
      <c r="D122" s="194"/>
      <c r="E122" s="194"/>
      <c r="F122" s="194"/>
      <c r="G122" s="194"/>
      <c r="H122" s="194"/>
      <c r="I122" s="194"/>
    </row>
    <row r="123" spans="1:9" ht="17.25" customHeight="1" x14ac:dyDescent="0.25">
      <c r="A123" s="194"/>
      <c r="B123" s="194"/>
      <c r="C123" s="212"/>
      <c r="D123" s="194"/>
      <c r="E123" s="194"/>
      <c r="F123" s="194"/>
      <c r="G123" s="194"/>
      <c r="H123" s="194"/>
      <c r="I123" s="194"/>
    </row>
    <row r="124" spans="1:9" ht="27" customHeight="1" x14ac:dyDescent="0.25">
      <c r="A124" s="194"/>
      <c r="B124" s="194"/>
      <c r="C124" s="212"/>
      <c r="D124" s="194"/>
      <c r="E124" s="194"/>
      <c r="F124" s="194"/>
      <c r="G124" s="194"/>
      <c r="H124" s="194"/>
      <c r="I124" s="194"/>
    </row>
    <row r="125" spans="1:9" ht="27" customHeight="1" x14ac:dyDescent="0.25">
      <c r="A125" s="194"/>
      <c r="B125" s="194"/>
      <c r="C125" s="212"/>
      <c r="D125" s="194"/>
      <c r="E125" s="194"/>
      <c r="F125" s="194"/>
      <c r="G125" s="194"/>
      <c r="H125" s="194"/>
      <c r="I125" s="194"/>
    </row>
    <row r="126" spans="1:9" ht="15.75" customHeight="1" x14ac:dyDescent="0.25">
      <c r="A126" s="194"/>
      <c r="B126" s="194"/>
      <c r="C126" s="212"/>
      <c r="D126" s="194"/>
      <c r="E126" s="194"/>
      <c r="F126" s="194"/>
      <c r="G126" s="194"/>
      <c r="H126" s="194"/>
      <c r="I126" s="194"/>
    </row>
    <row r="127" spans="1:9" ht="15.75" customHeight="1" x14ac:dyDescent="0.25">
      <c r="A127" s="194"/>
      <c r="B127" s="194"/>
      <c r="C127" s="212"/>
      <c r="D127" s="194"/>
      <c r="E127" s="194"/>
      <c r="F127" s="194"/>
      <c r="G127" s="194"/>
      <c r="H127" s="194"/>
      <c r="I127" s="194"/>
    </row>
    <row r="128" spans="1:9" ht="27" customHeight="1" x14ac:dyDescent="0.25">
      <c r="A128" s="194"/>
      <c r="B128" s="194"/>
      <c r="C128" s="206"/>
      <c r="D128" s="203"/>
      <c r="E128" s="194"/>
      <c r="F128" s="194"/>
      <c r="G128" s="194"/>
      <c r="H128" s="194"/>
      <c r="I128" s="194"/>
    </row>
    <row r="129" spans="1:9" ht="29.25" customHeight="1" x14ac:dyDescent="0.25">
      <c r="A129" s="194"/>
      <c r="B129" s="194"/>
      <c r="C129" s="194"/>
      <c r="D129" s="194"/>
      <c r="E129" s="194"/>
      <c r="F129" s="194"/>
      <c r="G129" s="194"/>
      <c r="H129" s="194"/>
      <c r="I129" s="194"/>
    </row>
    <row r="130" spans="1:9" ht="40.5" customHeight="1" x14ac:dyDescent="0.25">
      <c r="A130" s="194"/>
      <c r="B130" s="194"/>
      <c r="C130" s="194"/>
      <c r="D130" s="194"/>
      <c r="E130" s="194"/>
      <c r="F130" s="194"/>
      <c r="G130" s="194"/>
      <c r="H130" s="194"/>
      <c r="I130" s="194"/>
    </row>
    <row r="131" spans="1:9" x14ac:dyDescent="0.25">
      <c r="A131" s="194"/>
      <c r="B131" s="194"/>
      <c r="C131" s="194"/>
      <c r="D131" s="194"/>
      <c r="E131" s="203"/>
      <c r="F131" s="203"/>
      <c r="G131" s="203"/>
      <c r="H131" s="194"/>
      <c r="I131" s="194"/>
    </row>
    <row r="132" spans="1:9" x14ac:dyDescent="0.25">
      <c r="A132" s="194"/>
      <c r="B132" s="194"/>
      <c r="C132" s="194"/>
      <c r="D132" s="194"/>
      <c r="E132" s="194"/>
      <c r="F132" s="194"/>
      <c r="G132" s="194"/>
      <c r="H132" s="194"/>
      <c r="I132" s="194"/>
    </row>
    <row r="133" spans="1:9" x14ac:dyDescent="0.25">
      <c r="A133" s="194"/>
      <c r="B133" s="194"/>
      <c r="C133" s="203"/>
      <c r="D133" s="194"/>
      <c r="E133" s="194"/>
      <c r="F133" s="194"/>
      <c r="G133" s="194"/>
      <c r="H133" s="194"/>
      <c r="I133" s="194"/>
    </row>
    <row r="134" spans="1:9" x14ac:dyDescent="0.25">
      <c r="A134" s="194"/>
      <c r="B134" s="194"/>
      <c r="C134" s="203"/>
      <c r="D134" s="194"/>
      <c r="E134" s="194"/>
      <c r="F134" s="194"/>
      <c r="G134" s="194"/>
      <c r="H134" s="194"/>
      <c r="I134" s="194"/>
    </row>
    <row r="135" spans="1:9" x14ac:dyDescent="0.25">
      <c r="A135" s="194"/>
      <c r="B135" s="194"/>
      <c r="C135" s="203"/>
      <c r="D135" s="194"/>
      <c r="E135" s="194"/>
      <c r="F135" s="194"/>
      <c r="G135" s="194"/>
      <c r="H135" s="194"/>
      <c r="I135" s="194"/>
    </row>
    <row r="136" spans="1:9" x14ac:dyDescent="0.25">
      <c r="A136" s="194"/>
      <c r="B136" s="194"/>
      <c r="C136" s="204"/>
      <c r="D136" s="194"/>
      <c r="E136" s="194"/>
      <c r="F136" s="194"/>
      <c r="G136" s="194"/>
      <c r="H136" s="194"/>
      <c r="I136" s="194"/>
    </row>
    <row r="137" spans="1:9" x14ac:dyDescent="0.25">
      <c r="A137" s="194"/>
      <c r="B137" s="194"/>
      <c r="C137" s="204"/>
      <c r="D137" s="194"/>
      <c r="E137" s="194"/>
      <c r="F137" s="194"/>
      <c r="G137" s="194"/>
      <c r="H137" s="194"/>
      <c r="I137" s="194"/>
    </row>
    <row r="138" spans="1:9" x14ac:dyDescent="0.25">
      <c r="A138" s="194"/>
      <c r="B138" s="194"/>
      <c r="C138" s="204"/>
      <c r="D138" s="194"/>
      <c r="E138" s="194"/>
      <c r="F138" s="194"/>
      <c r="G138" s="194"/>
      <c r="H138" s="194"/>
      <c r="I138" s="194"/>
    </row>
    <row r="139" spans="1:9" x14ac:dyDescent="0.25">
      <c r="A139" s="194"/>
      <c r="B139" s="194"/>
      <c r="C139" s="194"/>
      <c r="D139" s="194"/>
      <c r="E139" s="194"/>
      <c r="F139" s="194"/>
      <c r="G139" s="194"/>
      <c r="H139" s="194"/>
      <c r="I139" s="194"/>
    </row>
    <row r="140" spans="1:9" ht="17.25" customHeight="1" x14ac:dyDescent="0.25">
      <c r="A140" s="194"/>
      <c r="B140" s="194"/>
      <c r="C140" s="204"/>
      <c r="D140" s="194"/>
      <c r="E140" s="194"/>
      <c r="F140" s="194"/>
      <c r="G140" s="194"/>
      <c r="H140" s="194"/>
      <c r="I140" s="194"/>
    </row>
    <row r="141" spans="1:9" ht="18" customHeight="1" x14ac:dyDescent="0.25">
      <c r="A141" s="194"/>
      <c r="B141" s="194"/>
      <c r="C141" s="194"/>
      <c r="D141" s="194"/>
      <c r="E141" s="194"/>
      <c r="F141" s="194"/>
      <c r="G141" s="194"/>
      <c r="H141" s="194"/>
      <c r="I141" s="194"/>
    </row>
    <row r="142" spans="1:9" ht="18" customHeight="1" x14ac:dyDescent="0.25">
      <c r="A142" s="194"/>
      <c r="B142" s="194"/>
      <c r="C142" s="194"/>
      <c r="D142" s="194"/>
      <c r="E142" s="194"/>
      <c r="F142" s="194"/>
      <c r="G142" s="194"/>
      <c r="H142" s="194"/>
      <c r="I142" s="194"/>
    </row>
    <row r="143" spans="1:9" ht="16.5" customHeight="1" x14ac:dyDescent="0.25">
      <c r="A143" s="194"/>
      <c r="B143" s="194"/>
      <c r="C143" s="204"/>
      <c r="D143" s="194"/>
      <c r="E143" s="194"/>
      <c r="F143" s="194"/>
      <c r="G143" s="194"/>
      <c r="H143" s="194"/>
      <c r="I143" s="194"/>
    </row>
    <row r="144" spans="1:9" x14ac:dyDescent="0.25">
      <c r="A144" s="194"/>
      <c r="B144" s="194"/>
      <c r="C144" s="203"/>
      <c r="D144" s="194"/>
      <c r="E144" s="194"/>
      <c r="F144" s="194"/>
      <c r="G144" s="194"/>
      <c r="H144" s="194"/>
      <c r="I144" s="194"/>
    </row>
    <row r="145" spans="1:9" x14ac:dyDescent="0.25">
      <c r="A145" s="194"/>
      <c r="B145" s="194"/>
      <c r="C145" s="203"/>
      <c r="D145" s="194"/>
      <c r="E145" s="194"/>
      <c r="F145" s="194"/>
      <c r="G145" s="194"/>
      <c r="H145" s="194"/>
      <c r="I145" s="194"/>
    </row>
    <row r="146" spans="1:9" ht="27" customHeight="1" x14ac:dyDescent="0.25">
      <c r="A146" s="194"/>
      <c r="B146" s="194"/>
      <c r="C146" s="194"/>
      <c r="D146" s="194"/>
      <c r="E146" s="194"/>
      <c r="F146" s="194"/>
      <c r="G146" s="194"/>
      <c r="H146" s="194"/>
      <c r="I146" s="194"/>
    </row>
    <row r="147" spans="1:9" ht="18.75" customHeight="1" x14ac:dyDescent="0.25">
      <c r="A147" s="194"/>
      <c r="B147" s="194"/>
      <c r="C147" s="205"/>
      <c r="D147" s="205"/>
      <c r="E147" s="194"/>
      <c r="F147" s="194"/>
      <c r="G147" s="194"/>
      <c r="H147" s="194"/>
      <c r="I147" s="194"/>
    </row>
    <row r="148" spans="1:9" ht="21.75" customHeight="1" x14ac:dyDescent="0.25">
      <c r="A148" s="194"/>
      <c r="B148" s="194"/>
      <c r="C148" s="213"/>
      <c r="D148" s="214"/>
      <c r="E148" s="194"/>
      <c r="F148" s="194"/>
      <c r="G148" s="194"/>
      <c r="H148" s="194"/>
      <c r="I148" s="194"/>
    </row>
    <row r="149" spans="1:9" x14ac:dyDescent="0.25">
      <c r="A149" s="194"/>
      <c r="B149" s="194"/>
      <c r="C149" s="213"/>
      <c r="D149" s="214"/>
      <c r="E149" s="194"/>
      <c r="F149" s="194"/>
      <c r="G149" s="194"/>
      <c r="H149" s="194"/>
      <c r="I149" s="194"/>
    </row>
    <row r="150" spans="1:9" x14ac:dyDescent="0.25">
      <c r="A150" s="194"/>
      <c r="B150" s="194"/>
      <c r="C150" s="213"/>
      <c r="D150" s="214"/>
      <c r="E150" s="205"/>
      <c r="F150" s="205"/>
      <c r="G150" s="205"/>
      <c r="H150" s="205"/>
      <c r="I150" s="194"/>
    </row>
    <row r="151" spans="1:9" x14ac:dyDescent="0.25">
      <c r="A151" s="194"/>
      <c r="B151" s="194"/>
      <c r="C151" s="213"/>
      <c r="D151" s="214"/>
      <c r="E151" s="214"/>
      <c r="F151" s="214"/>
      <c r="G151" s="214"/>
      <c r="H151" s="214"/>
      <c r="I151" s="194"/>
    </row>
    <row r="152" spans="1:9" x14ac:dyDescent="0.25">
      <c r="A152" s="194"/>
      <c r="B152" s="194"/>
      <c r="C152" s="213"/>
      <c r="D152" s="214"/>
      <c r="E152" s="214"/>
      <c r="F152" s="214"/>
      <c r="G152" s="214"/>
      <c r="H152" s="214"/>
      <c r="I152" s="194"/>
    </row>
    <row r="153" spans="1:9" x14ac:dyDescent="0.25">
      <c r="A153" s="194"/>
      <c r="B153" s="194"/>
      <c r="C153" s="215"/>
      <c r="D153" s="214"/>
      <c r="E153" s="214"/>
      <c r="F153" s="214"/>
      <c r="G153" s="214"/>
      <c r="H153" s="214"/>
      <c r="I153" s="194"/>
    </row>
    <row r="154" spans="1:9" x14ac:dyDescent="0.25">
      <c r="A154" s="194"/>
      <c r="B154" s="194"/>
      <c r="C154" s="203"/>
      <c r="D154" s="216"/>
      <c r="E154" s="214"/>
      <c r="F154" s="214"/>
      <c r="G154" s="214"/>
      <c r="H154" s="214"/>
      <c r="I154" s="194"/>
    </row>
    <row r="155" spans="1:9" x14ac:dyDescent="0.25">
      <c r="A155" s="194"/>
      <c r="B155" s="194"/>
      <c r="C155" s="203"/>
      <c r="D155" s="216"/>
      <c r="E155" s="214"/>
      <c r="F155" s="214"/>
      <c r="G155" s="214"/>
      <c r="H155" s="214"/>
      <c r="I155" s="194"/>
    </row>
    <row r="156" spans="1:9" x14ac:dyDescent="0.25">
      <c r="A156" s="194"/>
      <c r="B156" s="194"/>
      <c r="C156" s="217"/>
      <c r="D156" s="194"/>
      <c r="E156" s="214"/>
      <c r="F156" s="214"/>
      <c r="G156" s="214"/>
      <c r="H156" s="214"/>
      <c r="I156" s="194"/>
    </row>
    <row r="157" spans="1:9" s="194" customFormat="1" ht="12" customHeight="1" x14ac:dyDescent="0.25">
      <c r="E157" s="218"/>
      <c r="F157" s="218"/>
      <c r="G157" s="218"/>
      <c r="H157" s="218"/>
    </row>
    <row r="158" spans="1:9" s="194" customFormat="1" ht="15.75" customHeight="1" x14ac:dyDescent="0.25">
      <c r="E158" s="218"/>
      <c r="F158" s="218"/>
      <c r="G158" s="218"/>
      <c r="H158" s="218"/>
    </row>
    <row r="159" spans="1:9" s="194" customFormat="1" ht="18" customHeight="1" x14ac:dyDescent="0.25">
      <c r="C159" s="205"/>
      <c r="D159" s="205"/>
    </row>
    <row r="160" spans="1:9" x14ac:dyDescent="0.25">
      <c r="A160" s="194"/>
      <c r="B160" s="194"/>
      <c r="C160" s="213"/>
      <c r="D160" s="214"/>
      <c r="E160" s="194"/>
      <c r="F160" s="194"/>
      <c r="G160" s="194"/>
      <c r="H160" s="194"/>
      <c r="I160" s="194"/>
    </row>
    <row r="161" spans="1:9" x14ac:dyDescent="0.25">
      <c r="A161" s="194"/>
      <c r="B161" s="194"/>
      <c r="C161" s="213"/>
      <c r="D161" s="214"/>
      <c r="E161" s="194"/>
      <c r="F161" s="194"/>
      <c r="G161" s="194"/>
      <c r="H161" s="194"/>
      <c r="I161" s="194"/>
    </row>
    <row r="162" spans="1:9" x14ac:dyDescent="0.25">
      <c r="A162" s="194"/>
      <c r="B162" s="194"/>
      <c r="C162" s="203"/>
      <c r="D162" s="216"/>
      <c r="E162" s="205"/>
      <c r="F162" s="205"/>
      <c r="G162" s="205"/>
      <c r="H162" s="205"/>
      <c r="I162" s="194"/>
    </row>
    <row r="163" spans="1:9" x14ac:dyDescent="0.25">
      <c r="A163" s="194"/>
      <c r="B163" s="194"/>
      <c r="C163" s="204"/>
      <c r="D163" s="194"/>
      <c r="E163" s="214"/>
      <c r="F163" s="214"/>
      <c r="G163" s="214"/>
      <c r="H163" s="214"/>
      <c r="I163" s="194"/>
    </row>
    <row r="164" spans="1:9" x14ac:dyDescent="0.25">
      <c r="A164" s="194"/>
      <c r="B164" s="194"/>
      <c r="C164" s="204"/>
      <c r="D164" s="194"/>
      <c r="E164" s="214"/>
      <c r="F164" s="214"/>
      <c r="G164" s="214"/>
      <c r="H164" s="214"/>
      <c r="I164" s="194"/>
    </row>
    <row r="165" spans="1:9" x14ac:dyDescent="0.25">
      <c r="A165" s="194"/>
      <c r="B165" s="194"/>
      <c r="C165" s="204"/>
      <c r="D165" s="194"/>
      <c r="E165" s="218"/>
      <c r="F165" s="218"/>
      <c r="G165" s="218"/>
      <c r="H165" s="218"/>
      <c r="I165" s="194"/>
    </row>
    <row r="166" spans="1:9" x14ac:dyDescent="0.25">
      <c r="A166" s="194"/>
      <c r="B166" s="194"/>
      <c r="C166" s="204"/>
      <c r="D166" s="194"/>
      <c r="E166" s="194"/>
      <c r="F166" s="194"/>
      <c r="G166" s="194"/>
      <c r="H166" s="194"/>
      <c r="I166" s="194"/>
    </row>
    <row r="167" spans="1:9" x14ac:dyDescent="0.25">
      <c r="A167" s="194"/>
      <c r="B167" s="194"/>
      <c r="C167" s="203"/>
      <c r="D167" s="194"/>
      <c r="E167" s="194"/>
      <c r="F167" s="194"/>
      <c r="G167" s="194"/>
      <c r="H167" s="194"/>
      <c r="I167" s="194"/>
    </row>
    <row r="168" spans="1:9" x14ac:dyDescent="0.25">
      <c r="A168" s="194"/>
      <c r="B168" s="194"/>
      <c r="C168" s="203"/>
      <c r="D168" s="194"/>
      <c r="E168" s="194"/>
      <c r="F168" s="194"/>
      <c r="G168" s="194"/>
      <c r="H168" s="194"/>
      <c r="I168" s="194"/>
    </row>
    <row r="169" spans="1:9" x14ac:dyDescent="0.25">
      <c r="A169" s="194"/>
      <c r="B169" s="194"/>
      <c r="C169" s="203"/>
      <c r="D169" s="194"/>
      <c r="E169" s="194"/>
      <c r="F169" s="194"/>
      <c r="G169" s="194"/>
      <c r="H169" s="194"/>
      <c r="I169" s="194"/>
    </row>
    <row r="170" spans="1:9" x14ac:dyDescent="0.25">
      <c r="A170" s="194"/>
      <c r="B170" s="194"/>
      <c r="C170" s="204"/>
      <c r="D170" s="194"/>
      <c r="E170" s="194"/>
      <c r="F170" s="194"/>
      <c r="G170" s="194"/>
      <c r="H170" s="194"/>
      <c r="I170" s="194"/>
    </row>
    <row r="171" spans="1:9" x14ac:dyDescent="0.25">
      <c r="A171" s="194"/>
      <c r="B171" s="194"/>
      <c r="C171" s="204"/>
      <c r="D171" s="194"/>
      <c r="E171" s="194"/>
      <c r="F171" s="194"/>
      <c r="G171" s="194"/>
      <c r="H171" s="194"/>
      <c r="I171" s="194"/>
    </row>
    <row r="172" spans="1:9" x14ac:dyDescent="0.25">
      <c r="A172" s="194"/>
      <c r="B172" s="194"/>
      <c r="C172" s="204"/>
      <c r="D172" s="194"/>
      <c r="E172" s="194"/>
      <c r="F172" s="194"/>
      <c r="G172" s="194"/>
      <c r="H172" s="194"/>
      <c r="I172" s="194"/>
    </row>
    <row r="173" spans="1:9" x14ac:dyDescent="0.25">
      <c r="A173" s="194"/>
      <c r="B173" s="194"/>
      <c r="C173" s="194"/>
      <c r="D173" s="194"/>
      <c r="E173" s="194"/>
      <c r="F173" s="194"/>
      <c r="G173" s="194"/>
      <c r="H173" s="194"/>
      <c r="I173" s="194"/>
    </row>
    <row r="174" spans="1:9" ht="18" customHeight="1" x14ac:dyDescent="0.25">
      <c r="A174" s="194"/>
      <c r="B174" s="194"/>
      <c r="C174" s="204"/>
      <c r="D174" s="194"/>
      <c r="E174" s="194"/>
      <c r="F174" s="194"/>
      <c r="G174" s="194"/>
      <c r="H174" s="194"/>
      <c r="I174" s="194"/>
    </row>
    <row r="175" spans="1:9" ht="15" customHeight="1" x14ac:dyDescent="0.25">
      <c r="A175" s="194"/>
      <c r="B175" s="194"/>
      <c r="C175" s="194"/>
      <c r="D175" s="194"/>
      <c r="E175" s="194"/>
      <c r="F175" s="194"/>
      <c r="G175" s="194"/>
      <c r="H175" s="194"/>
      <c r="I175" s="194"/>
    </row>
    <row r="176" spans="1:9" x14ac:dyDescent="0.25">
      <c r="A176" s="194"/>
      <c r="B176" s="194"/>
      <c r="C176" s="194"/>
      <c r="D176" s="194"/>
      <c r="E176" s="194"/>
      <c r="F176" s="194"/>
      <c r="G176" s="194"/>
      <c r="H176" s="194"/>
      <c r="I176" s="194"/>
    </row>
    <row r="177" spans="1:9" ht="18.75" customHeight="1" x14ac:dyDescent="0.25">
      <c r="A177" s="194"/>
      <c r="B177" s="194"/>
      <c r="C177" s="207"/>
      <c r="D177" s="207"/>
      <c r="E177" s="194"/>
      <c r="F177" s="194"/>
      <c r="G177" s="194"/>
      <c r="H177" s="194"/>
      <c r="I177" s="194"/>
    </row>
    <row r="178" spans="1:9" x14ac:dyDescent="0.25">
      <c r="A178" s="194"/>
      <c r="B178" s="194"/>
      <c r="C178" s="219"/>
      <c r="D178" s="201"/>
      <c r="E178" s="194"/>
      <c r="F178" s="194"/>
      <c r="G178" s="194"/>
      <c r="H178" s="194"/>
      <c r="I178" s="194"/>
    </row>
    <row r="179" spans="1:9" x14ac:dyDescent="0.25">
      <c r="A179" s="194"/>
      <c r="B179" s="194"/>
      <c r="C179" s="219"/>
      <c r="D179" s="201"/>
      <c r="E179" s="194"/>
      <c r="F179" s="194"/>
      <c r="G179" s="194"/>
      <c r="H179" s="194"/>
      <c r="I179" s="194"/>
    </row>
    <row r="180" spans="1:9" x14ac:dyDescent="0.25">
      <c r="A180" s="194"/>
      <c r="B180" s="194"/>
      <c r="C180" s="219"/>
      <c r="D180" s="201"/>
      <c r="E180" s="207"/>
      <c r="F180" s="207"/>
      <c r="G180" s="207"/>
      <c r="H180" s="207"/>
      <c r="I180" s="194"/>
    </row>
    <row r="181" spans="1:9" x14ac:dyDescent="0.25">
      <c r="A181" s="194"/>
      <c r="B181" s="194"/>
      <c r="C181" s="219"/>
      <c r="D181" s="201"/>
      <c r="E181" s="201"/>
      <c r="F181" s="201"/>
      <c r="G181" s="201"/>
      <c r="H181" s="201"/>
      <c r="I181" s="194"/>
    </row>
    <row r="182" spans="1:9" x14ac:dyDescent="0.25">
      <c r="A182" s="194"/>
      <c r="B182" s="194"/>
      <c r="C182" s="219"/>
      <c r="D182" s="201"/>
      <c r="E182" s="201"/>
      <c r="F182" s="201"/>
      <c r="G182" s="201"/>
      <c r="H182" s="201"/>
      <c r="I182" s="194"/>
    </row>
    <row r="183" spans="1:9" x14ac:dyDescent="0.25">
      <c r="A183" s="194"/>
      <c r="B183" s="194"/>
      <c r="C183" s="206"/>
      <c r="D183" s="220"/>
      <c r="E183" s="201"/>
      <c r="F183" s="201"/>
      <c r="G183" s="201"/>
      <c r="H183" s="201"/>
      <c r="I183" s="194"/>
    </row>
    <row r="184" spans="1:9" x14ac:dyDescent="0.25">
      <c r="A184" s="194"/>
      <c r="B184" s="194"/>
      <c r="C184" s="194"/>
      <c r="D184" s="194"/>
      <c r="E184" s="201"/>
      <c r="F184" s="201"/>
      <c r="G184" s="201"/>
      <c r="H184" s="201"/>
      <c r="I184" s="194"/>
    </row>
    <row r="185" spans="1:9" x14ac:dyDescent="0.25">
      <c r="A185" s="194"/>
      <c r="B185" s="194"/>
      <c r="C185" s="203"/>
      <c r="D185" s="194"/>
      <c r="E185" s="201"/>
      <c r="F185" s="201"/>
      <c r="G185" s="201"/>
      <c r="H185" s="201"/>
      <c r="I185" s="194"/>
    </row>
    <row r="186" spans="1:9" x14ac:dyDescent="0.25">
      <c r="A186" s="194"/>
      <c r="B186" s="194"/>
      <c r="C186" s="217"/>
      <c r="D186" s="194"/>
      <c r="E186" s="220"/>
      <c r="F186" s="220"/>
      <c r="G186" s="220"/>
      <c r="H186" s="220"/>
      <c r="I186" s="194"/>
    </row>
    <row r="187" spans="1:9" x14ac:dyDescent="0.25">
      <c r="A187" s="194"/>
      <c r="B187" s="194"/>
      <c r="C187" s="205"/>
      <c r="D187" s="205"/>
      <c r="E187" s="194"/>
      <c r="F187" s="194"/>
      <c r="G187" s="194"/>
      <c r="H187" s="194"/>
      <c r="I187" s="194"/>
    </row>
    <row r="188" spans="1:9" x14ac:dyDescent="0.25">
      <c r="A188" s="194"/>
      <c r="B188" s="194"/>
      <c r="C188" s="205"/>
      <c r="D188" s="194"/>
      <c r="E188" s="194"/>
      <c r="F188" s="194"/>
      <c r="G188" s="194"/>
      <c r="H188" s="194"/>
      <c r="I188" s="194"/>
    </row>
    <row r="189" spans="1:9" x14ac:dyDescent="0.25">
      <c r="A189" s="194"/>
      <c r="B189" s="194"/>
      <c r="C189" s="205"/>
      <c r="D189" s="194"/>
      <c r="E189" s="194"/>
      <c r="F189" s="194"/>
      <c r="G189" s="194"/>
      <c r="H189" s="194"/>
      <c r="I189" s="194"/>
    </row>
    <row r="190" spans="1:9" x14ac:dyDescent="0.25">
      <c r="A190" s="194"/>
      <c r="B190" s="194"/>
      <c r="C190" s="194"/>
      <c r="D190" s="194"/>
      <c r="E190" s="194"/>
      <c r="F190" s="194"/>
      <c r="G190" s="194"/>
      <c r="H190" s="194"/>
      <c r="I190" s="194"/>
    </row>
    <row r="191" spans="1:9" ht="30" customHeight="1" x14ac:dyDescent="0.25">
      <c r="A191" s="194"/>
      <c r="B191" s="194"/>
      <c r="C191" s="194"/>
      <c r="D191" s="194"/>
      <c r="E191" s="194"/>
      <c r="F191" s="194"/>
      <c r="G191" s="194"/>
      <c r="H191" s="194"/>
      <c r="I191" s="194"/>
    </row>
    <row r="192" spans="1:9" x14ac:dyDescent="0.25">
      <c r="A192" s="194"/>
      <c r="B192" s="194"/>
      <c r="C192" s="221"/>
      <c r="D192" s="194"/>
      <c r="E192" s="194"/>
      <c r="F192" s="194"/>
      <c r="G192" s="194"/>
      <c r="H192" s="194"/>
      <c r="I192" s="194"/>
    </row>
    <row r="193" spans="1:9" x14ac:dyDescent="0.25">
      <c r="A193" s="194"/>
      <c r="B193" s="194"/>
      <c r="C193" s="194"/>
      <c r="D193" s="194"/>
      <c r="E193" s="194"/>
      <c r="F193" s="194"/>
      <c r="G193" s="194"/>
      <c r="H193" s="194"/>
      <c r="I193" s="194"/>
    </row>
    <row r="194" spans="1:9" x14ac:dyDescent="0.25">
      <c r="A194" s="194"/>
      <c r="B194" s="194"/>
      <c r="C194" s="194"/>
      <c r="D194" s="194"/>
      <c r="E194" s="194"/>
      <c r="F194" s="194"/>
      <c r="G194" s="194"/>
      <c r="H194" s="194"/>
      <c r="I194" s="194"/>
    </row>
    <row r="195" spans="1:9" x14ac:dyDescent="0.25">
      <c r="A195" s="194"/>
      <c r="B195" s="194"/>
      <c r="C195" s="194"/>
      <c r="D195" s="194"/>
      <c r="E195" s="194"/>
      <c r="F195" s="194"/>
      <c r="G195" s="194"/>
      <c r="H195" s="194"/>
      <c r="I195" s="194"/>
    </row>
    <row r="196" spans="1:9" x14ac:dyDescent="0.25">
      <c r="A196" s="194"/>
      <c r="B196" s="194"/>
      <c r="C196" s="194"/>
      <c r="D196" s="194"/>
      <c r="E196" s="194"/>
      <c r="F196" s="194"/>
      <c r="G196" s="194"/>
      <c r="H196" s="194"/>
      <c r="I196" s="194"/>
    </row>
    <row r="197" spans="1:9" x14ac:dyDescent="0.25">
      <c r="A197" s="194"/>
      <c r="B197" s="194"/>
      <c r="C197" s="194"/>
      <c r="D197" s="194"/>
      <c r="E197" s="194"/>
      <c r="F197" s="194"/>
      <c r="G197" s="194"/>
      <c r="H197" s="194"/>
      <c r="I197" s="194"/>
    </row>
    <row r="198" spans="1:9" x14ac:dyDescent="0.25">
      <c r="A198" s="194"/>
      <c r="B198" s="194"/>
      <c r="C198" s="203"/>
      <c r="D198" s="194"/>
      <c r="E198" s="194"/>
      <c r="F198" s="194"/>
      <c r="G198" s="194"/>
      <c r="H198" s="194"/>
      <c r="I198" s="194"/>
    </row>
    <row r="199" spans="1:9" x14ac:dyDescent="0.25">
      <c r="A199" s="194"/>
      <c r="B199" s="194"/>
      <c r="C199" s="194"/>
      <c r="D199" s="194"/>
      <c r="E199" s="194"/>
      <c r="F199" s="194"/>
      <c r="G199" s="194"/>
      <c r="H199" s="194"/>
      <c r="I199" s="194"/>
    </row>
    <row r="200" spans="1:9" x14ac:dyDescent="0.25">
      <c r="A200" s="194"/>
      <c r="B200" s="194"/>
      <c r="C200" s="222"/>
      <c r="D200" s="204"/>
      <c r="E200" s="194"/>
      <c r="F200" s="194"/>
      <c r="G200" s="194"/>
      <c r="H200" s="194"/>
      <c r="I200" s="194"/>
    </row>
    <row r="201" spans="1:9" x14ac:dyDescent="0.25">
      <c r="A201" s="194"/>
      <c r="B201" s="194"/>
      <c r="C201" s="222"/>
      <c r="D201" s="204"/>
      <c r="E201" s="194"/>
      <c r="F201" s="194"/>
      <c r="G201" s="194"/>
      <c r="H201" s="194"/>
      <c r="I201" s="194"/>
    </row>
    <row r="202" spans="1:9" x14ac:dyDescent="0.25">
      <c r="A202" s="194"/>
      <c r="B202" s="194"/>
      <c r="C202" s="194"/>
      <c r="D202" s="194"/>
      <c r="E202" s="194"/>
      <c r="F202" s="194"/>
      <c r="G202" s="194"/>
      <c r="H202" s="194"/>
      <c r="I202" s="194"/>
    </row>
    <row r="203" spans="1:9" x14ac:dyDescent="0.25">
      <c r="A203" s="194"/>
      <c r="B203" s="194"/>
      <c r="C203" s="205"/>
      <c r="D203" s="205"/>
      <c r="E203" s="194"/>
      <c r="F203" s="194"/>
      <c r="G203" s="194"/>
      <c r="H203" s="194"/>
      <c r="I203" s="194"/>
    </row>
    <row r="204" spans="1:9" x14ac:dyDescent="0.25">
      <c r="A204" s="194"/>
      <c r="B204" s="194"/>
      <c r="C204" s="205"/>
      <c r="D204" s="223"/>
      <c r="E204" s="194"/>
      <c r="F204" s="194"/>
      <c r="G204" s="194"/>
      <c r="H204" s="194"/>
      <c r="I204" s="194"/>
    </row>
    <row r="205" spans="1:9" x14ac:dyDescent="0.25">
      <c r="A205" s="194"/>
      <c r="B205" s="194"/>
      <c r="C205" s="205"/>
      <c r="D205" s="223"/>
      <c r="E205" s="194"/>
      <c r="F205" s="194"/>
      <c r="G205" s="194"/>
      <c r="H205" s="194"/>
      <c r="I205" s="194"/>
    </row>
    <row r="206" spans="1:9" ht="24.75" customHeight="1" x14ac:dyDescent="0.25">
      <c r="A206" s="194"/>
      <c r="B206" s="194"/>
      <c r="C206" s="194"/>
      <c r="D206" s="194"/>
      <c r="E206" s="194"/>
      <c r="F206" s="194"/>
      <c r="G206" s="194"/>
      <c r="H206" s="194"/>
      <c r="I206" s="194"/>
    </row>
    <row r="207" spans="1:9" x14ac:dyDescent="0.25">
      <c r="A207" s="194"/>
      <c r="B207" s="194"/>
      <c r="C207" s="194"/>
      <c r="D207" s="194"/>
      <c r="E207" s="194"/>
      <c r="F207" s="194"/>
      <c r="G207" s="194"/>
      <c r="H207" s="194"/>
      <c r="I207" s="194"/>
    </row>
    <row r="208" spans="1:9" x14ac:dyDescent="0.25">
      <c r="A208" s="194"/>
      <c r="B208" s="194"/>
      <c r="C208" s="203"/>
      <c r="D208" s="203"/>
      <c r="E208" s="194"/>
      <c r="F208" s="194"/>
      <c r="G208" s="194"/>
      <c r="H208" s="194"/>
      <c r="I208" s="194"/>
    </row>
    <row r="209" spans="1:9" x14ac:dyDescent="0.25">
      <c r="A209" s="194"/>
      <c r="B209" s="194"/>
      <c r="C209" s="194"/>
      <c r="D209" s="194"/>
      <c r="E209" s="194"/>
      <c r="F209" s="194"/>
      <c r="G209" s="194"/>
      <c r="H209" s="194"/>
      <c r="I209" s="194"/>
    </row>
    <row r="210" spans="1:9" x14ac:dyDescent="0.25">
      <c r="A210" s="194"/>
      <c r="B210" s="194"/>
      <c r="C210" s="205"/>
      <c r="D210" s="205"/>
      <c r="E210" s="194"/>
      <c r="F210" s="194"/>
      <c r="G210" s="194"/>
      <c r="H210" s="194"/>
      <c r="I210" s="194"/>
    </row>
    <row r="211" spans="1:9" x14ac:dyDescent="0.25">
      <c r="A211" s="194"/>
      <c r="B211" s="194"/>
      <c r="C211" s="205"/>
      <c r="D211" s="194"/>
      <c r="E211" s="194"/>
      <c r="F211" s="194"/>
      <c r="G211" s="194"/>
      <c r="H211" s="194"/>
      <c r="I211" s="194"/>
    </row>
    <row r="212" spans="1:9" x14ac:dyDescent="0.25">
      <c r="A212" s="194"/>
      <c r="B212" s="194"/>
      <c r="C212" s="205"/>
      <c r="D212" s="194"/>
      <c r="E212" s="194"/>
      <c r="F212" s="194"/>
      <c r="G212" s="194"/>
      <c r="H212" s="194"/>
      <c r="I212" s="194"/>
    </row>
    <row r="213" spans="1:9" x14ac:dyDescent="0.25">
      <c r="A213" s="194"/>
      <c r="B213" s="194"/>
      <c r="C213" s="205"/>
      <c r="D213" s="194"/>
      <c r="E213" s="194"/>
      <c r="F213" s="194"/>
      <c r="G213" s="194"/>
      <c r="H213" s="194"/>
      <c r="I213" s="194"/>
    </row>
    <row r="214" spans="1:9" x14ac:dyDescent="0.25">
      <c r="A214" s="194"/>
      <c r="B214" s="194"/>
      <c r="C214" s="203"/>
      <c r="D214" s="194"/>
      <c r="E214" s="194"/>
      <c r="F214" s="194"/>
      <c r="G214" s="194"/>
      <c r="H214" s="194"/>
      <c r="I214" s="194"/>
    </row>
    <row r="215" spans="1:9" x14ac:dyDescent="0.25">
      <c r="A215" s="194"/>
      <c r="B215" s="194"/>
      <c r="C215" s="194"/>
      <c r="D215" s="194"/>
      <c r="E215" s="194"/>
      <c r="F215" s="194"/>
      <c r="G215" s="194"/>
      <c r="H215" s="194"/>
      <c r="I215" s="194"/>
    </row>
    <row r="216" spans="1:9" x14ac:dyDescent="0.25">
      <c r="A216" s="194"/>
      <c r="B216" s="194"/>
      <c r="C216" s="194"/>
      <c r="D216" s="194"/>
      <c r="E216" s="194"/>
      <c r="F216" s="194"/>
      <c r="G216" s="194"/>
      <c r="H216" s="194"/>
      <c r="I216" s="194"/>
    </row>
    <row r="217" spans="1:9" x14ac:dyDescent="0.25">
      <c r="A217" s="194"/>
      <c r="B217" s="194"/>
      <c r="C217" s="194"/>
      <c r="D217" s="194"/>
      <c r="E217" s="194"/>
      <c r="F217" s="194"/>
      <c r="G217" s="194"/>
      <c r="H217" s="194"/>
      <c r="I217" s="194"/>
    </row>
    <row r="218" spans="1:9" x14ac:dyDescent="0.25">
      <c r="A218" s="194"/>
      <c r="B218" s="194"/>
      <c r="C218" s="194"/>
      <c r="D218" s="194"/>
      <c r="E218" s="194"/>
      <c r="F218" s="194"/>
      <c r="G218" s="194"/>
      <c r="H218" s="194"/>
      <c r="I218" s="194"/>
    </row>
    <row r="219" spans="1:9" x14ac:dyDescent="0.25">
      <c r="A219" s="194"/>
      <c r="B219" s="194"/>
      <c r="C219" s="203"/>
      <c r="D219" s="194"/>
      <c r="E219" s="194"/>
      <c r="F219" s="194"/>
      <c r="G219" s="194"/>
      <c r="H219" s="194"/>
      <c r="I219" s="194"/>
    </row>
    <row r="220" spans="1:9" x14ac:dyDescent="0.25">
      <c r="A220" s="194"/>
      <c r="B220" s="194"/>
      <c r="C220" s="203"/>
      <c r="D220" s="194"/>
      <c r="E220" s="194"/>
      <c r="F220" s="194"/>
      <c r="G220" s="194"/>
      <c r="H220" s="194"/>
      <c r="I220" s="194"/>
    </row>
    <row r="221" spans="1:9" x14ac:dyDescent="0.25">
      <c r="A221" s="194"/>
      <c r="B221" s="194"/>
      <c r="C221" s="205"/>
      <c r="D221" s="194"/>
      <c r="E221" s="194"/>
      <c r="F221" s="194"/>
      <c r="G221" s="194"/>
      <c r="H221" s="194"/>
      <c r="I221" s="194"/>
    </row>
    <row r="222" spans="1:9" x14ac:dyDescent="0.25">
      <c r="A222" s="194"/>
      <c r="B222" s="194"/>
      <c r="C222" s="205"/>
      <c r="D222" s="194"/>
      <c r="E222" s="194"/>
      <c r="F222" s="194"/>
      <c r="G222" s="194"/>
      <c r="H222" s="194"/>
      <c r="I222" s="194"/>
    </row>
    <row r="223" spans="1:9" x14ac:dyDescent="0.25">
      <c r="A223" s="194"/>
      <c r="B223" s="194"/>
      <c r="C223" s="194"/>
      <c r="D223" s="194"/>
      <c r="E223" s="194"/>
      <c r="F223" s="194"/>
      <c r="G223" s="194"/>
      <c r="H223" s="194"/>
      <c r="I223" s="194"/>
    </row>
    <row r="224" spans="1:9" x14ac:dyDescent="0.25">
      <c r="A224" s="194"/>
      <c r="B224" s="194"/>
      <c r="C224" s="194"/>
      <c r="D224" s="194"/>
      <c r="E224" s="194"/>
      <c r="F224" s="194"/>
      <c r="G224" s="194"/>
      <c r="H224" s="194"/>
      <c r="I224" s="194"/>
    </row>
    <row r="225" spans="1:9" x14ac:dyDescent="0.25">
      <c r="A225" s="194"/>
      <c r="B225" s="194"/>
      <c r="C225" s="194"/>
      <c r="D225" s="194"/>
      <c r="E225" s="194"/>
      <c r="F225" s="194"/>
      <c r="G225" s="194"/>
      <c r="H225" s="194"/>
      <c r="I225" s="194"/>
    </row>
    <row r="226" spans="1:9" x14ac:dyDescent="0.25">
      <c r="A226" s="194"/>
      <c r="B226" s="194"/>
      <c r="C226" s="203"/>
      <c r="D226" s="194"/>
      <c r="E226" s="194"/>
      <c r="F226" s="194"/>
      <c r="G226" s="194"/>
      <c r="H226" s="194"/>
      <c r="I226" s="194"/>
    </row>
    <row r="227" spans="1:9" x14ac:dyDescent="0.25">
      <c r="A227" s="194"/>
      <c r="B227" s="194"/>
      <c r="C227" s="203"/>
      <c r="D227" s="194"/>
      <c r="E227" s="194"/>
      <c r="F227" s="194"/>
      <c r="G227" s="194"/>
      <c r="H227" s="194"/>
      <c r="I227" s="194"/>
    </row>
    <row r="228" spans="1:9" x14ac:dyDescent="0.25">
      <c r="A228" s="194"/>
      <c r="B228" s="194"/>
      <c r="C228" s="203"/>
      <c r="D228" s="194"/>
      <c r="E228" s="194"/>
      <c r="F228" s="194"/>
      <c r="G228" s="194"/>
      <c r="H228" s="194"/>
      <c r="I228" s="194"/>
    </row>
    <row r="229" spans="1:9" x14ac:dyDescent="0.25">
      <c r="A229" s="194"/>
      <c r="B229" s="194"/>
      <c r="C229" s="203"/>
      <c r="D229" s="194"/>
      <c r="E229" s="194"/>
      <c r="F229" s="194"/>
      <c r="G229" s="194"/>
      <c r="H229" s="194"/>
      <c r="I229" s="194"/>
    </row>
    <row r="230" spans="1:9" x14ac:dyDescent="0.25">
      <c r="A230" s="194"/>
      <c r="B230" s="194"/>
      <c r="C230" s="194"/>
      <c r="D230" s="194"/>
      <c r="E230" s="194"/>
      <c r="F230" s="194"/>
      <c r="G230" s="194"/>
      <c r="H230" s="194"/>
      <c r="I230" s="194"/>
    </row>
    <row r="231" spans="1:9" x14ac:dyDescent="0.25">
      <c r="A231" s="194"/>
      <c r="B231" s="194"/>
      <c r="C231" s="203"/>
      <c r="D231" s="194"/>
      <c r="E231" s="194"/>
      <c r="F231" s="194"/>
      <c r="G231" s="194"/>
      <c r="H231" s="194"/>
      <c r="I231" s="194"/>
    </row>
    <row r="232" spans="1:9" x14ac:dyDescent="0.25">
      <c r="A232" s="194"/>
      <c r="B232" s="194"/>
      <c r="C232" s="203"/>
      <c r="D232" s="194"/>
      <c r="E232" s="194"/>
      <c r="F232" s="194"/>
      <c r="G232" s="194"/>
      <c r="H232" s="194"/>
      <c r="I232" s="194"/>
    </row>
    <row r="233" spans="1:9" x14ac:dyDescent="0.25">
      <c r="A233" s="194"/>
      <c r="B233" s="194"/>
      <c r="C233" s="203"/>
      <c r="D233" s="194"/>
      <c r="E233" s="194"/>
      <c r="F233" s="194"/>
      <c r="G233" s="194"/>
      <c r="H233" s="194"/>
      <c r="I233" s="194"/>
    </row>
    <row r="234" spans="1:9" x14ac:dyDescent="0.25">
      <c r="A234" s="194"/>
      <c r="B234" s="194"/>
      <c r="C234" s="203"/>
      <c r="D234" s="194"/>
      <c r="E234" s="194"/>
      <c r="F234" s="194"/>
      <c r="G234" s="194"/>
      <c r="H234" s="194"/>
      <c r="I234" s="194"/>
    </row>
    <row r="235" spans="1:9" x14ac:dyDescent="0.25">
      <c r="A235" s="194"/>
      <c r="B235" s="194"/>
      <c r="C235" s="203"/>
      <c r="D235" s="194"/>
      <c r="E235" s="194"/>
      <c r="F235" s="194"/>
      <c r="G235" s="194"/>
      <c r="H235" s="194"/>
      <c r="I235" s="194"/>
    </row>
    <row r="236" spans="1:9" x14ac:dyDescent="0.25">
      <c r="A236" s="194"/>
      <c r="B236" s="194"/>
      <c r="C236" s="203"/>
      <c r="D236" s="194"/>
      <c r="E236" s="224"/>
      <c r="F236" s="194"/>
      <c r="G236" s="194"/>
      <c r="H236" s="194"/>
      <c r="I236" s="194"/>
    </row>
    <row r="237" spans="1:9" x14ac:dyDescent="0.25">
      <c r="A237" s="194"/>
      <c r="B237" s="194"/>
      <c r="C237" s="194"/>
      <c r="D237" s="194"/>
      <c r="E237" s="203"/>
      <c r="F237" s="194"/>
      <c r="G237" s="194"/>
      <c r="H237" s="194"/>
      <c r="I237" s="194"/>
    </row>
    <row r="238" spans="1:9" x14ac:dyDescent="0.25">
      <c r="A238" s="194"/>
      <c r="B238" s="194"/>
      <c r="C238" s="194"/>
      <c r="D238" s="194"/>
      <c r="E238" s="224"/>
      <c r="F238" s="194"/>
      <c r="G238" s="194"/>
      <c r="H238" s="194"/>
      <c r="I238" s="194"/>
    </row>
    <row r="239" spans="1:9" x14ac:dyDescent="0.25">
      <c r="A239" s="194"/>
      <c r="B239" s="194"/>
      <c r="C239" s="203"/>
      <c r="D239" s="194"/>
      <c r="E239" s="194"/>
      <c r="F239" s="194"/>
      <c r="G239" s="194"/>
      <c r="H239" s="194"/>
      <c r="I239" s="194"/>
    </row>
    <row r="240" spans="1:9" x14ac:dyDescent="0.25">
      <c r="A240" s="194"/>
      <c r="B240" s="194"/>
      <c r="C240" s="204"/>
      <c r="D240" s="194"/>
      <c r="E240" s="194"/>
      <c r="F240" s="194"/>
      <c r="G240" s="194"/>
      <c r="H240" s="194"/>
      <c r="I240" s="194"/>
    </row>
    <row r="241" spans="1:9" x14ac:dyDescent="0.25">
      <c r="A241" s="194"/>
      <c r="B241" s="194"/>
      <c r="C241" s="203"/>
      <c r="D241" s="194"/>
      <c r="E241" s="194"/>
      <c r="F241" s="194"/>
      <c r="G241" s="194"/>
      <c r="H241" s="194"/>
      <c r="I241" s="194"/>
    </row>
    <row r="242" spans="1:9" x14ac:dyDescent="0.25">
      <c r="A242" s="194"/>
      <c r="B242" s="194"/>
      <c r="C242" s="204"/>
      <c r="D242" s="194"/>
      <c r="E242" s="194"/>
      <c r="F242" s="194"/>
      <c r="G242" s="194"/>
      <c r="H242" s="194"/>
      <c r="I242" s="194"/>
    </row>
    <row r="243" spans="1:9" x14ac:dyDescent="0.25">
      <c r="A243" s="194"/>
      <c r="B243" s="194"/>
      <c r="C243" s="204"/>
      <c r="D243" s="194"/>
      <c r="E243" s="194"/>
      <c r="F243" s="194"/>
      <c r="G243" s="194"/>
      <c r="H243" s="194"/>
      <c r="I243" s="194"/>
    </row>
    <row r="244" spans="1:9" x14ac:dyDescent="0.25">
      <c r="A244" s="194"/>
      <c r="B244" s="194"/>
      <c r="C244" s="194"/>
      <c r="D244" s="194"/>
      <c r="E244" s="194"/>
      <c r="F244" s="194"/>
      <c r="G244" s="194"/>
      <c r="H244" s="194"/>
      <c r="I244" s="194"/>
    </row>
    <row r="245" spans="1:9" x14ac:dyDescent="0.25">
      <c r="A245" s="194"/>
      <c r="B245" s="194"/>
      <c r="C245" s="204"/>
      <c r="D245" s="194"/>
      <c r="E245" s="194"/>
      <c r="F245" s="194"/>
      <c r="G245" s="194"/>
      <c r="H245" s="194"/>
      <c r="I245" s="194"/>
    </row>
    <row r="246" spans="1:9" x14ac:dyDescent="0.25">
      <c r="A246" s="194"/>
      <c r="B246" s="194"/>
      <c r="C246" s="204"/>
      <c r="D246" s="194"/>
      <c r="E246" s="194"/>
      <c r="F246" s="194"/>
      <c r="G246" s="194"/>
      <c r="H246" s="194"/>
      <c r="I246" s="194"/>
    </row>
    <row r="247" spans="1:9" x14ac:dyDescent="0.25">
      <c r="A247" s="194"/>
      <c r="B247" s="194"/>
      <c r="C247" s="194"/>
      <c r="D247" s="194"/>
      <c r="E247" s="194"/>
      <c r="F247" s="194"/>
      <c r="G247" s="194"/>
      <c r="H247" s="194"/>
      <c r="I247" s="194"/>
    </row>
    <row r="248" spans="1:9" ht="18" customHeight="1" x14ac:dyDescent="0.25">
      <c r="A248" s="194"/>
      <c r="B248" s="194"/>
      <c r="C248" s="194"/>
      <c r="D248" s="194"/>
      <c r="E248" s="194"/>
      <c r="F248" s="194"/>
      <c r="G248" s="194"/>
      <c r="H248" s="194"/>
      <c r="I248" s="194"/>
    </row>
    <row r="249" spans="1:9" x14ac:dyDescent="0.25">
      <c r="A249" s="194"/>
      <c r="B249" s="194"/>
      <c r="C249" s="194"/>
      <c r="D249" s="194"/>
      <c r="E249" s="194"/>
      <c r="F249" s="194"/>
      <c r="G249" s="194"/>
      <c r="H249" s="194"/>
      <c r="I249" s="194"/>
    </row>
    <row r="250" spans="1:9" x14ac:dyDescent="0.25">
      <c r="A250" s="194"/>
      <c r="B250" s="194"/>
      <c r="C250" s="194"/>
      <c r="D250" s="194"/>
      <c r="E250" s="194"/>
      <c r="F250" s="194"/>
      <c r="G250" s="194"/>
      <c r="H250" s="194"/>
      <c r="I250" s="194"/>
    </row>
    <row r="251" spans="1:9" x14ac:dyDescent="0.25">
      <c r="A251" s="194"/>
      <c r="B251" s="204"/>
      <c r="C251" s="194"/>
      <c r="D251" s="194"/>
      <c r="E251" s="194"/>
      <c r="F251" s="194"/>
      <c r="G251" s="194"/>
      <c r="H251" s="194"/>
      <c r="I251" s="194"/>
    </row>
    <row r="252" spans="1:9" x14ac:dyDescent="0.25">
      <c r="A252" s="194"/>
      <c r="B252" s="194"/>
      <c r="C252" s="194"/>
      <c r="D252" s="194"/>
      <c r="E252" s="194"/>
      <c r="F252" s="194"/>
      <c r="G252" s="194"/>
      <c r="H252" s="194"/>
      <c r="I252" s="194"/>
    </row>
    <row r="253" spans="1:9" x14ac:dyDescent="0.25">
      <c r="A253" s="194"/>
      <c r="B253" s="194"/>
      <c r="C253" s="203"/>
      <c r="D253" s="194"/>
      <c r="E253" s="194"/>
      <c r="F253" s="194"/>
      <c r="G253" s="194"/>
      <c r="H253" s="194"/>
      <c r="I253" s="194"/>
    </row>
    <row r="254" spans="1:9" x14ac:dyDescent="0.25">
      <c r="A254" s="194"/>
      <c r="C254" s="225"/>
      <c r="D254" s="194"/>
      <c r="E254" s="194"/>
      <c r="F254" s="194"/>
      <c r="G254" s="194"/>
      <c r="H254" s="194"/>
      <c r="I254" s="194"/>
    </row>
    <row r="255" spans="1:9" x14ac:dyDescent="0.25">
      <c r="A255" s="194"/>
      <c r="C255" s="225"/>
      <c r="D255" s="194"/>
      <c r="E255" s="194"/>
      <c r="F255" s="194"/>
      <c r="G255" s="194"/>
      <c r="H255" s="194"/>
      <c r="I255" s="194"/>
    </row>
    <row r="256" spans="1:9" x14ac:dyDescent="0.25">
      <c r="A256" s="194"/>
      <c r="C256" s="225"/>
      <c r="D256" s="194"/>
      <c r="E256" s="194"/>
      <c r="F256" s="194"/>
      <c r="G256" s="194"/>
      <c r="H256" s="194"/>
    </row>
    <row r="257" spans="3:4" x14ac:dyDescent="0.25">
      <c r="C257" s="225"/>
      <c r="D257" s="194"/>
    </row>
    <row r="258" spans="3:4" x14ac:dyDescent="0.25">
      <c r="C258" s="219"/>
      <c r="D258" s="194"/>
    </row>
    <row r="259" spans="3:4" x14ac:dyDescent="0.25">
      <c r="C259" s="208"/>
      <c r="D259" s="226"/>
    </row>
    <row r="260" spans="3:4" x14ac:dyDescent="0.25">
      <c r="C260" s="205"/>
      <c r="D260" s="207"/>
    </row>
    <row r="261" spans="3:4" x14ac:dyDescent="0.25">
      <c r="C261" s="194"/>
      <c r="D261" s="227"/>
    </row>
    <row r="262" spans="3:4" x14ac:dyDescent="0.25">
      <c r="C262" s="194"/>
      <c r="D262" s="194"/>
    </row>
    <row r="263" spans="3:4" x14ac:dyDescent="0.25">
      <c r="C263" s="194"/>
      <c r="D263" s="194"/>
    </row>
    <row r="264" spans="3:4" x14ac:dyDescent="0.25">
      <c r="C264" s="194"/>
      <c r="D264" s="194"/>
    </row>
    <row r="265" spans="3:4" x14ac:dyDescent="0.25">
      <c r="C265" s="194"/>
      <c r="D265" s="194"/>
    </row>
    <row r="266" spans="3:4" x14ac:dyDescent="0.25">
      <c r="C266" s="194"/>
      <c r="D266" s="194"/>
    </row>
    <row r="267" spans="3:4" x14ac:dyDescent="0.25">
      <c r="C267" s="194"/>
      <c r="D267" s="194"/>
    </row>
    <row r="268" spans="3:4" x14ac:dyDescent="0.25">
      <c r="C268" s="194"/>
      <c r="D268" s="194"/>
    </row>
    <row r="269" spans="3:4" x14ac:dyDescent="0.25">
      <c r="C269" s="194"/>
      <c r="D269" s="194"/>
    </row>
    <row r="270" spans="3:4" x14ac:dyDescent="0.25">
      <c r="C270" s="194"/>
      <c r="D270" s="194"/>
    </row>
    <row r="271" spans="3:4" x14ac:dyDescent="0.25">
      <c r="C271" s="194"/>
      <c r="D271" s="194"/>
    </row>
    <row r="272" spans="3:4" x14ac:dyDescent="0.25">
      <c r="C272" s="194"/>
      <c r="D272" s="194"/>
    </row>
    <row r="273" spans="3:4" x14ac:dyDescent="0.25">
      <c r="C273" s="194"/>
      <c r="D273" s="194"/>
    </row>
    <row r="274" spans="3:4" x14ac:dyDescent="0.25">
      <c r="C274" s="194"/>
      <c r="D274" s="194"/>
    </row>
    <row r="275" spans="3:4" x14ac:dyDescent="0.25">
      <c r="C275" s="194"/>
      <c r="D275" s="194"/>
    </row>
    <row r="276" spans="3:4" x14ac:dyDescent="0.25">
      <c r="C276" s="194"/>
      <c r="D276" s="194"/>
    </row>
    <row r="277" spans="3:4" x14ac:dyDescent="0.25">
      <c r="C277" s="194"/>
      <c r="D277" s="194"/>
    </row>
    <row r="278" spans="3:4" x14ac:dyDescent="0.25">
      <c r="C278" s="194"/>
      <c r="D278" s="194"/>
    </row>
    <row r="279" spans="3:4" x14ac:dyDescent="0.25">
      <c r="C279" s="194"/>
      <c r="D279" s="194"/>
    </row>
    <row r="280" spans="3:4" x14ac:dyDescent="0.25">
      <c r="C280" s="194"/>
      <c r="D280" s="194"/>
    </row>
    <row r="281" spans="3:4" x14ac:dyDescent="0.25">
      <c r="C281" s="194"/>
      <c r="D281" s="194"/>
    </row>
    <row r="282" spans="3:4" x14ac:dyDescent="0.25">
      <c r="C282" s="194"/>
      <c r="D282" s="194"/>
    </row>
    <row r="283" spans="3:4" x14ac:dyDescent="0.25">
      <c r="C283" s="194"/>
      <c r="D283" s="194"/>
    </row>
    <row r="284" spans="3:4" x14ac:dyDescent="0.25">
      <c r="C284" s="194"/>
      <c r="D284" s="194"/>
    </row>
    <row r="285" spans="3:4" x14ac:dyDescent="0.25">
      <c r="C285" s="194"/>
      <c r="D285" s="194"/>
    </row>
    <row r="286" spans="3:4" x14ac:dyDescent="0.25">
      <c r="C286" s="194"/>
      <c r="D286" s="194"/>
    </row>
    <row r="287" spans="3:4" x14ac:dyDescent="0.25">
      <c r="C287" s="194"/>
      <c r="D287" s="194"/>
    </row>
    <row r="288" spans="3:4" x14ac:dyDescent="0.25">
      <c r="C288" s="194"/>
      <c r="D288" s="194"/>
    </row>
    <row r="289" spans="3:4" x14ac:dyDescent="0.25">
      <c r="C289" s="194"/>
      <c r="D289" s="194"/>
    </row>
    <row r="290" spans="3:4" x14ac:dyDescent="0.25">
      <c r="C290" s="194"/>
      <c r="D290" s="194"/>
    </row>
    <row r="291" spans="3:4" x14ac:dyDescent="0.25">
      <c r="C291" s="194"/>
      <c r="D291" s="194"/>
    </row>
    <row r="292" spans="3:4" x14ac:dyDescent="0.25">
      <c r="C292" s="194"/>
      <c r="D292" s="194"/>
    </row>
    <row r="293" spans="3:4" x14ac:dyDescent="0.25">
      <c r="C293" s="194"/>
      <c r="D293" s="194"/>
    </row>
    <row r="294" spans="3:4" x14ac:dyDescent="0.25">
      <c r="C294" s="194"/>
      <c r="D294" s="194"/>
    </row>
    <row r="295" spans="3:4" x14ac:dyDescent="0.25">
      <c r="C295" s="194"/>
      <c r="D295" s="194"/>
    </row>
    <row r="296" spans="3:4" x14ac:dyDescent="0.25">
      <c r="C296" s="194"/>
      <c r="D296" s="194"/>
    </row>
    <row r="297" spans="3:4" x14ac:dyDescent="0.25">
      <c r="C297" s="194"/>
      <c r="D297" s="194"/>
    </row>
    <row r="298" spans="3:4" x14ac:dyDescent="0.25">
      <c r="C298" s="194"/>
      <c r="D298" s="194"/>
    </row>
    <row r="299" spans="3:4" x14ac:dyDescent="0.25">
      <c r="C299" s="194"/>
      <c r="D299" s="194"/>
    </row>
    <row r="300" spans="3:4" x14ac:dyDescent="0.25">
      <c r="C300" s="194"/>
      <c r="D300" s="194"/>
    </row>
    <row r="301" spans="3:4" x14ac:dyDescent="0.25">
      <c r="C301" s="194"/>
      <c r="D301" s="194"/>
    </row>
    <row r="302" spans="3:4" x14ac:dyDescent="0.25">
      <c r="C302" s="194"/>
      <c r="D302" s="194"/>
    </row>
    <row r="303" spans="3:4" x14ac:dyDescent="0.25">
      <c r="C303" s="194"/>
      <c r="D303" s="194"/>
    </row>
  </sheetData>
  <sheetProtection formatCells="0" formatColumns="0" formatRows="0" insertColumns="0" insertRows="0"/>
  <mergeCells count="11">
    <mergeCell ref="A1:D1"/>
    <mergeCell ref="B39:D40"/>
    <mergeCell ref="A2:D2"/>
    <mergeCell ref="B6:D6"/>
    <mergeCell ref="B10:D10"/>
    <mergeCell ref="B19:D19"/>
    <mergeCell ref="B20:D20"/>
    <mergeCell ref="B25:D25"/>
    <mergeCell ref="B30:D30"/>
    <mergeCell ref="B34:D34"/>
    <mergeCell ref="B4:D4"/>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U69"/>
  <sheetViews>
    <sheetView showGridLines="0" zoomScaleNormal="100" workbookViewId="0">
      <selection activeCell="F13" sqref="F13"/>
    </sheetView>
  </sheetViews>
  <sheetFormatPr defaultColWidth="9.140625" defaultRowHeight="15" x14ac:dyDescent="0.25"/>
  <cols>
    <col min="1" max="2" width="1.7109375" style="121" customWidth="1"/>
    <col min="3" max="3" width="2.85546875" style="121" customWidth="1"/>
    <col min="4" max="4" width="5.7109375" style="121" customWidth="1"/>
    <col min="5" max="5" width="12.7109375" style="121" customWidth="1"/>
    <col min="6" max="6" width="12.85546875" style="121" customWidth="1"/>
    <col min="7" max="7" width="10.7109375" style="121" customWidth="1"/>
    <col min="8" max="8" width="4.85546875" style="121" customWidth="1"/>
    <col min="9" max="10" width="11.42578125" style="121" customWidth="1"/>
    <col min="11" max="12" width="9.140625" style="121"/>
    <col min="13" max="13" width="8" style="121" bestFit="1" customWidth="1"/>
    <col min="14" max="14" width="9.140625" style="121"/>
    <col min="15" max="15" width="0.7109375" style="121" customWidth="1"/>
    <col min="16" max="16" width="10.85546875" style="121" customWidth="1"/>
    <col min="17" max="18" width="10.85546875" style="230" customWidth="1"/>
    <col min="19" max="20" width="9.140625" style="121"/>
    <col min="21" max="21" width="1.7109375" style="121" customWidth="1"/>
    <col min="22" max="16384" width="9.140625" style="121"/>
  </cols>
  <sheetData>
    <row r="8" spans="2:21" ht="28.15" customHeight="1" x14ac:dyDescent="0.25"/>
    <row r="9" spans="2:21" ht="2.4500000000000002" customHeight="1" x14ac:dyDescent="0.25"/>
    <row r="10" spans="2:21" ht="9" hidden="1" customHeight="1" x14ac:dyDescent="0.25">
      <c r="B10" s="106"/>
      <c r="C10" s="104"/>
      <c r="D10" s="104"/>
      <c r="E10" s="104"/>
      <c r="F10" s="104"/>
      <c r="G10" s="104"/>
      <c r="H10" s="104"/>
      <c r="I10" s="105"/>
      <c r="J10" s="105"/>
      <c r="K10" s="105"/>
      <c r="L10" s="104"/>
      <c r="M10" s="104"/>
      <c r="N10" s="103"/>
      <c r="O10" s="103"/>
      <c r="P10" s="103"/>
      <c r="Q10" s="103"/>
      <c r="R10" s="103"/>
      <c r="S10" s="103"/>
      <c r="T10" s="103"/>
      <c r="U10" s="102"/>
    </row>
    <row r="11" spans="2:21" ht="18.75" x14ac:dyDescent="0.3">
      <c r="B11" s="23"/>
      <c r="C11" s="589" t="s">
        <v>404</v>
      </c>
      <c r="D11" s="589"/>
      <c r="E11" s="589"/>
      <c r="F11" s="589"/>
      <c r="G11" s="589"/>
      <c r="H11" s="589"/>
      <c r="I11" s="589"/>
      <c r="J11" s="589"/>
      <c r="K11" s="589"/>
      <c r="L11" s="589"/>
      <c r="M11" s="589"/>
      <c r="N11" s="589"/>
      <c r="O11" s="589"/>
      <c r="P11" s="589"/>
      <c r="Q11" s="589"/>
      <c r="R11" s="589"/>
      <c r="S11" s="589"/>
      <c r="T11" s="589"/>
      <c r="U11" s="100"/>
    </row>
    <row r="12" spans="2:21" ht="15" customHeight="1" x14ac:dyDescent="0.25">
      <c r="B12" s="23"/>
      <c r="C12" s="50"/>
      <c r="D12" s="50"/>
      <c r="E12" s="50"/>
      <c r="F12" s="50"/>
      <c r="G12" s="50"/>
      <c r="H12" s="50"/>
      <c r="J12" s="83"/>
      <c r="K12" s="83"/>
      <c r="L12" s="50"/>
      <c r="M12" s="50"/>
      <c r="N12" s="101"/>
      <c r="O12" s="101"/>
      <c r="P12" s="101"/>
      <c r="Q12" s="101"/>
      <c r="R12" s="101"/>
      <c r="S12" s="101"/>
      <c r="T12" s="101"/>
      <c r="U12" s="100"/>
    </row>
    <row r="13" spans="2:21" x14ac:dyDescent="0.25">
      <c r="B13" s="96"/>
      <c r="D13" s="99" t="s">
        <v>341</v>
      </c>
      <c r="E13" s="56"/>
      <c r="F13" s="228" t="e">
        <f>'1A Summary'!G13:P13</f>
        <v>#VALUE!</v>
      </c>
      <c r="G13" s="98"/>
      <c r="H13" s="98"/>
      <c r="I13" s="98"/>
      <c r="J13" s="98"/>
      <c r="K13" s="97"/>
      <c r="L13" s="41"/>
      <c r="M13" s="41"/>
      <c r="N13" s="41"/>
      <c r="O13" s="41"/>
      <c r="P13" s="50"/>
      <c r="Q13" s="50"/>
      <c r="R13" s="50"/>
      <c r="S13" s="50"/>
      <c r="T13" s="50"/>
      <c r="U13" s="90"/>
    </row>
    <row r="14" spans="2:21" ht="7.5" customHeight="1" thickBot="1" x14ac:dyDescent="0.3">
      <c r="B14" s="96"/>
      <c r="C14" s="41"/>
      <c r="D14" s="95"/>
      <c r="E14" s="56"/>
      <c r="F14" s="56"/>
      <c r="G14" s="56"/>
      <c r="H14" s="56"/>
      <c r="I14" s="56"/>
      <c r="J14" s="41"/>
      <c r="K14" s="56"/>
      <c r="L14" s="41"/>
      <c r="M14" s="41"/>
      <c r="N14" s="41"/>
      <c r="O14" s="41"/>
      <c r="P14" s="50"/>
      <c r="Q14" s="50"/>
      <c r="R14" s="50"/>
      <c r="S14" s="50"/>
      <c r="T14" s="50"/>
      <c r="U14" s="90"/>
    </row>
    <row r="15" spans="2:21" ht="15" customHeight="1" x14ac:dyDescent="0.25">
      <c r="B15" s="23"/>
      <c r="D15" s="94" t="s">
        <v>195</v>
      </c>
      <c r="E15" s="56"/>
      <c r="F15" s="322"/>
      <c r="G15" s="83"/>
      <c r="H15" s="83"/>
      <c r="I15" s="594" t="s">
        <v>342</v>
      </c>
      <c r="J15" s="592" t="s">
        <v>194</v>
      </c>
      <c r="K15" s="593"/>
      <c r="L15" s="593"/>
      <c r="M15" s="593"/>
      <c r="N15" s="593"/>
      <c r="O15" s="93"/>
      <c r="P15" s="590" t="s">
        <v>193</v>
      </c>
      <c r="Q15" s="590"/>
      <c r="R15" s="590"/>
      <c r="S15" s="590"/>
      <c r="T15" s="591"/>
      <c r="U15" s="90"/>
    </row>
    <row r="16" spans="2:21" x14ac:dyDescent="0.25">
      <c r="B16" s="23"/>
      <c r="C16" s="41"/>
      <c r="D16" s="56"/>
      <c r="E16" s="56"/>
      <c r="F16" s="56"/>
      <c r="G16" s="56"/>
      <c r="H16" s="56"/>
      <c r="I16" s="595"/>
      <c r="J16" s="597" t="s">
        <v>192</v>
      </c>
      <c r="K16" s="92" t="s">
        <v>191</v>
      </c>
      <c r="L16" s="92" t="s">
        <v>191</v>
      </c>
      <c r="M16" s="92" t="s">
        <v>191</v>
      </c>
      <c r="N16" s="92" t="s">
        <v>191</v>
      </c>
      <c r="O16" s="80"/>
      <c r="P16" s="599" t="s">
        <v>486</v>
      </c>
      <c r="Q16" s="92" t="s">
        <v>191</v>
      </c>
      <c r="R16" s="92" t="s">
        <v>191</v>
      </c>
      <c r="S16" s="92" t="s">
        <v>191</v>
      </c>
      <c r="T16" s="91" t="s">
        <v>191</v>
      </c>
      <c r="U16" s="90"/>
    </row>
    <row r="17" spans="2:21" x14ac:dyDescent="0.25">
      <c r="B17" s="23"/>
      <c r="C17" s="41"/>
      <c r="D17" s="56"/>
      <c r="E17" s="56"/>
      <c r="F17" s="56"/>
      <c r="G17" s="56"/>
      <c r="H17" s="56"/>
      <c r="I17" s="595"/>
      <c r="J17" s="597"/>
      <c r="K17" s="601" t="s">
        <v>66</v>
      </c>
      <c r="L17" s="601" t="s">
        <v>343</v>
      </c>
      <c r="M17" s="601" t="s">
        <v>344</v>
      </c>
      <c r="N17" s="605" t="s">
        <v>190</v>
      </c>
      <c r="O17" s="80"/>
      <c r="P17" s="599"/>
      <c r="Q17" s="601" t="s">
        <v>66</v>
      </c>
      <c r="R17" s="601" t="s">
        <v>343</v>
      </c>
      <c r="S17" s="601" t="s">
        <v>344</v>
      </c>
      <c r="T17" s="603" t="s">
        <v>190</v>
      </c>
      <c r="U17" s="90"/>
    </row>
    <row r="18" spans="2:21" ht="15.75" thickBot="1" x14ac:dyDescent="0.3">
      <c r="B18" s="23"/>
      <c r="C18" s="41"/>
      <c r="D18" s="56"/>
      <c r="E18" s="89"/>
      <c r="F18" s="89"/>
      <c r="G18" s="89"/>
      <c r="H18" s="89"/>
      <c r="I18" s="596"/>
      <c r="J18" s="598"/>
      <c r="K18" s="602"/>
      <c r="L18" s="602"/>
      <c r="M18" s="602"/>
      <c r="N18" s="606"/>
      <c r="O18" s="88"/>
      <c r="P18" s="600"/>
      <c r="Q18" s="602"/>
      <c r="R18" s="602"/>
      <c r="S18" s="602"/>
      <c r="T18" s="604"/>
      <c r="U18" s="18"/>
    </row>
    <row r="19" spans="2:21" ht="15.75" thickBot="1" x14ac:dyDescent="0.3">
      <c r="B19" s="23"/>
      <c r="C19" s="55" t="s">
        <v>14</v>
      </c>
      <c r="D19" s="55"/>
      <c r="E19" s="55"/>
      <c r="F19" s="55"/>
      <c r="G19" s="55"/>
      <c r="H19" s="54"/>
      <c r="I19" s="54"/>
      <c r="J19" s="54"/>
      <c r="K19" s="56"/>
      <c r="L19" s="41"/>
      <c r="M19" s="41"/>
      <c r="N19" s="81"/>
      <c r="O19" s="50"/>
      <c r="P19" s="50"/>
      <c r="Q19" s="79"/>
      <c r="R19" s="79"/>
      <c r="S19" s="79"/>
      <c r="T19" s="79"/>
      <c r="U19" s="18"/>
    </row>
    <row r="20" spans="2:21" x14ac:dyDescent="0.25">
      <c r="B20" s="23"/>
      <c r="C20" s="41"/>
      <c r="D20" s="87" t="s">
        <v>15</v>
      </c>
      <c r="E20" s="87"/>
      <c r="F20" s="87"/>
      <c r="G20" s="87"/>
      <c r="H20" s="87"/>
      <c r="I20" s="317">
        <f>J20+P20</f>
        <v>0</v>
      </c>
      <c r="J20" s="52">
        <f>SUM(K20:N20)</f>
        <v>0</v>
      </c>
      <c r="K20" s="323"/>
      <c r="L20" s="324"/>
      <c r="M20" s="324"/>
      <c r="N20" s="324"/>
      <c r="O20" s="35"/>
      <c r="P20" s="52">
        <f>SUM(Q20:T20)</f>
        <v>0</v>
      </c>
      <c r="Q20" s="323"/>
      <c r="R20" s="324"/>
      <c r="S20" s="327"/>
      <c r="T20" s="328"/>
      <c r="U20" s="18"/>
    </row>
    <row r="21" spans="2:21" x14ac:dyDescent="0.25">
      <c r="B21" s="23"/>
      <c r="C21" s="41"/>
      <c r="D21" s="86" t="s">
        <v>151</v>
      </c>
      <c r="E21" s="86"/>
      <c r="F21" s="86"/>
      <c r="G21" s="86"/>
      <c r="H21" s="86"/>
      <c r="I21" s="67">
        <f>J21+P21</f>
        <v>0</v>
      </c>
      <c r="J21" s="321">
        <f t="shared" ref="J21:J22" si="0">SUM(K21:N21)</f>
        <v>0</v>
      </c>
      <c r="K21" s="325"/>
      <c r="L21" s="326"/>
      <c r="M21" s="326"/>
      <c r="N21" s="326"/>
      <c r="O21" s="40"/>
      <c r="P21" s="321">
        <f t="shared" ref="P21:P22" si="1">SUM(Q21:T21)</f>
        <v>0</v>
      </c>
      <c r="Q21" s="326"/>
      <c r="R21" s="326"/>
      <c r="S21" s="329"/>
      <c r="T21" s="330"/>
      <c r="U21" s="18"/>
    </row>
    <row r="22" spans="2:21" ht="15.75" thickBot="1" x14ac:dyDescent="0.3">
      <c r="B22" s="23"/>
      <c r="C22" s="41"/>
      <c r="D22" s="42"/>
      <c r="E22" s="42"/>
      <c r="F22" s="42"/>
      <c r="G22" s="49" t="s">
        <v>16</v>
      </c>
      <c r="H22" s="49"/>
      <c r="I22" s="48">
        <f>SUM(I20:I21)</f>
        <v>0</v>
      </c>
      <c r="J22" s="28">
        <f t="shared" si="0"/>
        <v>0</v>
      </c>
      <c r="K22" s="45">
        <f>SUM(K20:K21)</f>
        <v>0</v>
      </c>
      <c r="L22" s="47">
        <f>SUM(L20:L21)</f>
        <v>0</v>
      </c>
      <c r="M22" s="47">
        <f>SUM(M20:M21)</f>
        <v>0</v>
      </c>
      <c r="N22" s="47">
        <f>SUM(N20:N21)</f>
        <v>0</v>
      </c>
      <c r="O22" s="46"/>
      <c r="P22" s="28">
        <f t="shared" si="1"/>
        <v>0</v>
      </c>
      <c r="Q22" s="47">
        <f>SUM(Q20:Q21)</f>
        <v>0</v>
      </c>
      <c r="R22" s="47">
        <f>SUM(R20:R21)</f>
        <v>0</v>
      </c>
      <c r="S22" s="45">
        <f>SUM(S20:S21)</f>
        <v>0</v>
      </c>
      <c r="T22" s="44">
        <f>SUM(T20:T21)</f>
        <v>0</v>
      </c>
      <c r="U22" s="18"/>
    </row>
    <row r="23" spans="2:21" ht="3.75" customHeight="1" x14ac:dyDescent="0.25">
      <c r="B23" s="23"/>
      <c r="C23" s="42"/>
      <c r="D23" s="42"/>
      <c r="E23" s="42"/>
      <c r="F23" s="42"/>
      <c r="G23" s="42"/>
      <c r="H23" s="42"/>
      <c r="I23" s="73"/>
      <c r="J23" s="41"/>
      <c r="K23" s="19"/>
      <c r="L23" s="19"/>
      <c r="M23" s="19"/>
      <c r="N23" s="19"/>
      <c r="O23" s="40"/>
      <c r="P23" s="19"/>
      <c r="Q23" s="41"/>
      <c r="R23" s="19"/>
      <c r="S23" s="19"/>
      <c r="T23" s="19"/>
      <c r="U23" s="18"/>
    </row>
    <row r="24" spans="2:21" ht="15.75" thickBot="1" x14ac:dyDescent="0.3">
      <c r="B24" s="23"/>
      <c r="C24" s="55" t="s">
        <v>17</v>
      </c>
      <c r="D24" s="55"/>
      <c r="E24" s="55"/>
      <c r="F24" s="55"/>
      <c r="G24" s="55"/>
      <c r="H24" s="54"/>
      <c r="I24" s="54"/>
      <c r="J24" s="56"/>
      <c r="K24" s="56"/>
      <c r="L24" s="41"/>
      <c r="M24" s="41"/>
      <c r="N24" s="81"/>
      <c r="O24" s="80"/>
      <c r="P24" s="50"/>
      <c r="Q24" s="79"/>
      <c r="R24" s="79"/>
      <c r="S24" s="79"/>
      <c r="T24" s="79"/>
      <c r="U24" s="18"/>
    </row>
    <row r="25" spans="2:21" x14ac:dyDescent="0.25">
      <c r="B25" s="23"/>
      <c r="C25" s="41"/>
      <c r="D25" s="53" t="s">
        <v>18</v>
      </c>
      <c r="E25" s="53"/>
      <c r="F25" s="53"/>
      <c r="G25" s="53"/>
      <c r="H25" s="53"/>
      <c r="I25" s="317">
        <f t="shared" ref="I25:I31" si="2">J25+P25</f>
        <v>0</v>
      </c>
      <c r="J25" s="52">
        <f>SUM(K25:N25)</f>
        <v>0</v>
      </c>
      <c r="K25" s="331"/>
      <c r="L25" s="332"/>
      <c r="M25" s="332"/>
      <c r="N25" s="332"/>
      <c r="O25" s="35"/>
      <c r="P25" s="51">
        <f>SUM(Q25:T25)</f>
        <v>0</v>
      </c>
      <c r="Q25" s="332"/>
      <c r="R25" s="332"/>
      <c r="S25" s="327"/>
      <c r="T25" s="328"/>
      <c r="U25" s="18"/>
    </row>
    <row r="26" spans="2:21" x14ac:dyDescent="0.25">
      <c r="B26" s="23"/>
      <c r="C26" s="41"/>
      <c r="D26" s="42" t="s">
        <v>19</v>
      </c>
      <c r="E26" s="42"/>
      <c r="F26" s="42"/>
      <c r="G26" s="42"/>
      <c r="H26" s="42"/>
      <c r="I26" s="318">
        <f t="shared" si="2"/>
        <v>0</v>
      </c>
      <c r="J26" s="64">
        <f t="shared" ref="J26:J32" si="3">SUM(K26:N26)</f>
        <v>0</v>
      </c>
      <c r="K26" s="333"/>
      <c r="L26" s="334"/>
      <c r="M26" s="334"/>
      <c r="N26" s="334"/>
      <c r="O26" s="40"/>
      <c r="P26" s="66">
        <f>SUM(Q26:T26)</f>
        <v>0</v>
      </c>
      <c r="Q26" s="334"/>
      <c r="R26" s="334"/>
      <c r="S26" s="329"/>
      <c r="T26" s="330"/>
      <c r="U26" s="18"/>
    </row>
    <row r="27" spans="2:21" x14ac:dyDescent="0.25">
      <c r="B27" s="23"/>
      <c r="C27" s="41"/>
      <c r="D27" s="42" t="s">
        <v>46</v>
      </c>
      <c r="E27" s="42"/>
      <c r="F27" s="42"/>
      <c r="G27" s="42"/>
      <c r="H27" s="42"/>
      <c r="I27" s="318">
        <f t="shared" si="2"/>
        <v>0</v>
      </c>
      <c r="J27" s="64">
        <f t="shared" si="3"/>
        <v>0</v>
      </c>
      <c r="K27" s="333"/>
      <c r="L27" s="334"/>
      <c r="M27" s="334"/>
      <c r="N27" s="334"/>
      <c r="O27" s="40"/>
      <c r="P27" s="66">
        <f t="shared" ref="P27:P30" si="4">SUM(Q27:T27)</f>
        <v>0</v>
      </c>
      <c r="Q27" s="334"/>
      <c r="R27" s="334"/>
      <c r="S27" s="329"/>
      <c r="T27" s="330"/>
      <c r="U27" s="18"/>
    </row>
    <row r="28" spans="2:21" x14ac:dyDescent="0.25">
      <c r="B28" s="23"/>
      <c r="C28" s="41"/>
      <c r="D28" s="42" t="s">
        <v>47</v>
      </c>
      <c r="E28" s="42"/>
      <c r="F28" s="42"/>
      <c r="G28" s="42"/>
      <c r="H28" s="42"/>
      <c r="I28" s="318">
        <f t="shared" si="2"/>
        <v>0</v>
      </c>
      <c r="J28" s="64">
        <f t="shared" si="3"/>
        <v>0</v>
      </c>
      <c r="K28" s="333"/>
      <c r="L28" s="334"/>
      <c r="M28" s="334"/>
      <c r="N28" s="334"/>
      <c r="O28" s="40"/>
      <c r="P28" s="66">
        <f t="shared" si="4"/>
        <v>0</v>
      </c>
      <c r="Q28" s="334"/>
      <c r="R28" s="334"/>
      <c r="S28" s="329"/>
      <c r="T28" s="330"/>
      <c r="U28" s="18"/>
    </row>
    <row r="29" spans="2:21" s="230" customFormat="1" x14ac:dyDescent="0.25">
      <c r="B29" s="23"/>
      <c r="C29" s="41"/>
      <c r="D29" s="42" t="s">
        <v>345</v>
      </c>
      <c r="E29" s="42"/>
      <c r="F29" s="42"/>
      <c r="G29" s="42"/>
      <c r="H29" s="42"/>
      <c r="I29" s="318">
        <f t="shared" si="2"/>
        <v>0</v>
      </c>
      <c r="J29" s="64">
        <f t="shared" si="3"/>
        <v>0</v>
      </c>
      <c r="K29" s="333"/>
      <c r="L29" s="334"/>
      <c r="M29" s="334"/>
      <c r="N29" s="334"/>
      <c r="O29" s="40"/>
      <c r="P29" s="66">
        <f t="shared" si="4"/>
        <v>0</v>
      </c>
      <c r="Q29" s="334"/>
      <c r="R29" s="334"/>
      <c r="S29" s="329"/>
      <c r="T29" s="330"/>
      <c r="U29" s="18"/>
    </row>
    <row r="30" spans="2:21" x14ac:dyDescent="0.25">
      <c r="B30" s="23"/>
      <c r="C30" s="41"/>
      <c r="D30" s="42" t="s">
        <v>20</v>
      </c>
      <c r="E30" s="42"/>
      <c r="F30" s="42"/>
      <c r="G30" s="42"/>
      <c r="H30" s="42"/>
      <c r="I30" s="318">
        <f t="shared" si="2"/>
        <v>0</v>
      </c>
      <c r="J30" s="64">
        <f t="shared" si="3"/>
        <v>0</v>
      </c>
      <c r="K30" s="333"/>
      <c r="L30" s="334"/>
      <c r="M30" s="334"/>
      <c r="N30" s="334"/>
      <c r="O30" s="40"/>
      <c r="P30" s="66">
        <f t="shared" si="4"/>
        <v>0</v>
      </c>
      <c r="Q30" s="334"/>
      <c r="R30" s="334"/>
      <c r="S30" s="329"/>
      <c r="T30" s="330"/>
      <c r="U30" s="18"/>
    </row>
    <row r="31" spans="2:21" x14ac:dyDescent="0.25">
      <c r="B31" s="23"/>
      <c r="C31" s="41"/>
      <c r="D31" s="68" t="s">
        <v>186</v>
      </c>
      <c r="E31" s="583"/>
      <c r="F31" s="584"/>
      <c r="G31" s="585"/>
      <c r="H31" s="68"/>
      <c r="I31" s="319">
        <f t="shared" si="2"/>
        <v>0</v>
      </c>
      <c r="J31" s="63">
        <f t="shared" si="3"/>
        <v>0</v>
      </c>
      <c r="K31" s="335"/>
      <c r="L31" s="336"/>
      <c r="M31" s="336"/>
      <c r="N31" s="336"/>
      <c r="O31" s="40"/>
      <c r="P31" s="63">
        <f>SUM(Q31:T31)</f>
        <v>0</v>
      </c>
      <c r="Q31" s="336"/>
      <c r="R31" s="336"/>
      <c r="S31" s="337"/>
      <c r="T31" s="338"/>
      <c r="U31" s="18"/>
    </row>
    <row r="32" spans="2:21" ht="15.75" thickBot="1" x14ac:dyDescent="0.3">
      <c r="B32" s="23"/>
      <c r="C32" s="41"/>
      <c r="D32" s="42"/>
      <c r="E32" s="42"/>
      <c r="F32" s="42"/>
      <c r="G32" s="49" t="s">
        <v>16</v>
      </c>
      <c r="H32" s="49"/>
      <c r="I32" s="48">
        <f>SUM(I25:I31)</f>
        <v>0</v>
      </c>
      <c r="J32" s="320">
        <f t="shared" si="3"/>
        <v>0</v>
      </c>
      <c r="K32" s="45">
        <f>SUM(K25:K31)</f>
        <v>0</v>
      </c>
      <c r="L32" s="47">
        <f>SUM(L25:L31)</f>
        <v>0</v>
      </c>
      <c r="M32" s="47">
        <f>SUM(M25:M31)</f>
        <v>0</v>
      </c>
      <c r="N32" s="47">
        <f>SUM(N25:N31)</f>
        <v>0</v>
      </c>
      <c r="O32" s="46"/>
      <c r="P32" s="25">
        <f>SUM(P25:P31)</f>
        <v>0</v>
      </c>
      <c r="Q32" s="47">
        <f>SUM(Q25:Q31)</f>
        <v>0</v>
      </c>
      <c r="R32" s="47">
        <f>SUM(R25:R31)</f>
        <v>0</v>
      </c>
      <c r="S32" s="45">
        <f>SUM(S25:S31)</f>
        <v>0</v>
      </c>
      <c r="T32" s="44">
        <f>SUM(T25:T31)</f>
        <v>0</v>
      </c>
      <c r="U32" s="18"/>
    </row>
    <row r="33" spans="1:21" ht="9" customHeight="1" thickBot="1" x14ac:dyDescent="0.3">
      <c r="B33" s="23"/>
      <c r="C33" s="78"/>
      <c r="D33" s="78"/>
      <c r="E33" s="78"/>
      <c r="F33" s="78"/>
      <c r="G33" s="78"/>
      <c r="H33" s="78"/>
      <c r="I33" s="60"/>
      <c r="J33" s="77"/>
      <c r="K33" s="85"/>
      <c r="L33" s="75"/>
      <c r="M33" s="75"/>
      <c r="N33" s="75"/>
      <c r="O33" s="76"/>
      <c r="P33" s="75"/>
      <c r="Q33" s="77"/>
      <c r="R33" s="75"/>
      <c r="S33" s="85"/>
      <c r="T33" s="75"/>
      <c r="U33" s="18"/>
    </row>
    <row r="34" spans="1:21" ht="15.75" thickBot="1" x14ac:dyDescent="0.3">
      <c r="B34" s="23"/>
      <c r="C34" s="55" t="s">
        <v>21</v>
      </c>
      <c r="D34" s="55"/>
      <c r="E34" s="55"/>
      <c r="F34" s="55"/>
      <c r="G34" s="55"/>
      <c r="H34" s="55"/>
      <c r="I34" s="411"/>
      <c r="J34" s="411"/>
      <c r="K34" s="412"/>
      <c r="L34" s="413"/>
      <c r="M34" s="413"/>
      <c r="N34" s="414"/>
      <c r="O34" s="415"/>
      <c r="P34" s="416"/>
      <c r="Q34" s="417"/>
      <c r="R34" s="417"/>
      <c r="S34" s="417"/>
      <c r="T34" s="417"/>
      <c r="U34" s="18"/>
    </row>
    <row r="35" spans="1:21" x14ac:dyDescent="0.25">
      <c r="B35" s="23"/>
      <c r="C35" s="41"/>
      <c r="D35" s="42" t="s">
        <v>431</v>
      </c>
      <c r="E35" s="42"/>
      <c r="F35" s="42"/>
      <c r="G35" s="42"/>
      <c r="H35" s="42"/>
      <c r="I35" s="406">
        <f>J35+P35</f>
        <v>0</v>
      </c>
      <c r="J35" s="407">
        <f>SUM(K35:N35)</f>
        <v>0</v>
      </c>
      <c r="K35" s="408"/>
      <c r="L35" s="409"/>
      <c r="M35" s="409"/>
      <c r="N35" s="409"/>
      <c r="O35" s="40"/>
      <c r="P35" s="321">
        <f>SUM(Q35:T35)</f>
        <v>0</v>
      </c>
      <c r="Q35" s="409"/>
      <c r="R35" s="409"/>
      <c r="S35" s="408"/>
      <c r="T35" s="410"/>
      <c r="U35" s="18"/>
    </row>
    <row r="36" spans="1:21" x14ac:dyDescent="0.25">
      <c r="B36" s="23"/>
      <c r="C36" s="41"/>
      <c r="D36" s="43" t="s">
        <v>22</v>
      </c>
      <c r="E36" s="43"/>
      <c r="F36" s="43"/>
      <c r="G36" s="43"/>
      <c r="H36" s="43"/>
      <c r="I36" s="67">
        <f>J36+P36</f>
        <v>0</v>
      </c>
      <c r="J36" s="64">
        <f t="shared" ref="J36:J37" si="5">SUM(K36:N36)</f>
        <v>0</v>
      </c>
      <c r="K36" s="329"/>
      <c r="L36" s="334"/>
      <c r="M36" s="334"/>
      <c r="N36" s="334"/>
      <c r="O36" s="40"/>
      <c r="P36" s="66">
        <f t="shared" ref="P36:P37" si="6">SUM(Q36:T36)</f>
        <v>0</v>
      </c>
      <c r="Q36" s="334"/>
      <c r="R36" s="334"/>
      <c r="S36" s="329"/>
      <c r="T36" s="330"/>
      <c r="U36" s="18"/>
    </row>
    <row r="37" spans="1:21" x14ac:dyDescent="0.25">
      <c r="B37" s="23"/>
      <c r="C37" s="41"/>
      <c r="D37" s="84" t="s">
        <v>189</v>
      </c>
      <c r="E37" s="84"/>
      <c r="F37" s="84"/>
      <c r="G37" s="84"/>
      <c r="H37" s="84"/>
      <c r="I37" s="67">
        <f>J37+P37</f>
        <v>0</v>
      </c>
      <c r="J37" s="64">
        <f t="shared" si="5"/>
        <v>0</v>
      </c>
      <c r="K37" s="339"/>
      <c r="L37" s="340"/>
      <c r="M37" s="340"/>
      <c r="N37" s="340"/>
      <c r="O37" s="40"/>
      <c r="P37" s="66">
        <f t="shared" si="6"/>
        <v>0</v>
      </c>
      <c r="Q37" s="340"/>
      <c r="R37" s="340"/>
      <c r="S37" s="339"/>
      <c r="T37" s="343"/>
      <c r="U37" s="18"/>
    </row>
    <row r="38" spans="1:21" x14ac:dyDescent="0.25">
      <c r="B38" s="23"/>
      <c r="C38" s="41"/>
      <c r="D38" s="68" t="s">
        <v>186</v>
      </c>
      <c r="E38" s="586"/>
      <c r="F38" s="587"/>
      <c r="G38" s="588"/>
      <c r="H38" s="68"/>
      <c r="I38" s="65">
        <f>J38+P38</f>
        <v>0</v>
      </c>
      <c r="J38" s="82">
        <f>SUM(K38:N38)</f>
        <v>0</v>
      </c>
      <c r="K38" s="341"/>
      <c r="L38" s="342"/>
      <c r="M38" s="342"/>
      <c r="N38" s="342"/>
      <c r="O38" s="40"/>
      <c r="P38" s="63">
        <f>SUM(Q38:T38)</f>
        <v>0</v>
      </c>
      <c r="Q38" s="342"/>
      <c r="R38" s="342"/>
      <c r="S38" s="341"/>
      <c r="T38" s="344"/>
      <c r="U38" s="18"/>
    </row>
    <row r="39" spans="1:21" ht="15.75" thickBot="1" x14ac:dyDescent="0.3">
      <c r="B39" s="23"/>
      <c r="C39" s="42"/>
      <c r="D39" s="42"/>
      <c r="E39" s="42"/>
      <c r="F39" s="42"/>
      <c r="G39" s="49" t="s">
        <v>16</v>
      </c>
      <c r="H39" s="49"/>
      <c r="I39" s="48">
        <f>SUM(I35:I38)</f>
        <v>0</v>
      </c>
      <c r="J39" s="28">
        <f>SUM(K39:N39)</f>
        <v>0</v>
      </c>
      <c r="K39" s="45">
        <f>SUM(K35:K38)</f>
        <v>0</v>
      </c>
      <c r="L39" s="47">
        <f>SUM(L35:L38)</f>
        <v>0</v>
      </c>
      <c r="M39" s="47">
        <f>SUM(M35:M38)</f>
        <v>0</v>
      </c>
      <c r="N39" s="47">
        <f>SUM(N35:N38)</f>
        <v>0</v>
      </c>
      <c r="O39" s="46"/>
      <c r="P39" s="25">
        <f>SUM(Q39:T39)</f>
        <v>0</v>
      </c>
      <c r="Q39" s="47">
        <f>SUM(Q35:Q38)</f>
        <v>0</v>
      </c>
      <c r="R39" s="47">
        <f>SUM(R35:R38)</f>
        <v>0</v>
      </c>
      <c r="S39" s="45">
        <f>SUM(S35:S38)</f>
        <v>0</v>
      </c>
      <c r="T39" s="44">
        <f>SUM(T35:T38)</f>
        <v>0</v>
      </c>
      <c r="U39" s="18"/>
    </row>
    <row r="40" spans="1:21" s="230" customFormat="1" ht="10.5" customHeight="1" thickBot="1" x14ac:dyDescent="0.3">
      <c r="A40" s="419"/>
      <c r="B40" s="23"/>
      <c r="C40" s="78"/>
      <c r="D40" s="78"/>
      <c r="E40" s="78"/>
      <c r="F40" s="78"/>
      <c r="G40" s="78"/>
      <c r="H40" s="420"/>
      <c r="I40" s="421"/>
      <c r="J40" s="422"/>
      <c r="K40" s="421"/>
      <c r="L40" s="421"/>
      <c r="M40" s="421"/>
      <c r="N40" s="421"/>
      <c r="O40" s="423"/>
      <c r="P40" s="421"/>
      <c r="Q40" s="421"/>
      <c r="R40" s="421"/>
      <c r="S40" s="421"/>
      <c r="T40" s="421"/>
      <c r="U40" s="18"/>
    </row>
    <row r="41" spans="1:21" ht="15.75" thickBot="1" x14ac:dyDescent="0.3">
      <c r="B41" s="23"/>
      <c r="C41" s="55" t="s">
        <v>487</v>
      </c>
      <c r="D41" s="55"/>
      <c r="E41" s="55"/>
      <c r="F41" s="55"/>
      <c r="G41" s="55"/>
      <c r="H41" s="54"/>
      <c r="I41" s="418"/>
      <c r="J41" s="54"/>
      <c r="K41" s="74"/>
      <c r="L41" s="71"/>
      <c r="M41" s="71"/>
      <c r="N41" s="71"/>
      <c r="O41" s="40"/>
      <c r="P41" s="71"/>
      <c r="Q41" s="41"/>
      <c r="R41" s="71"/>
      <c r="S41" s="71"/>
      <c r="T41" s="71"/>
      <c r="U41" s="18"/>
    </row>
    <row r="42" spans="1:21" x14ac:dyDescent="0.25">
      <c r="B42" s="23"/>
      <c r="C42" s="41"/>
      <c r="D42" s="70" t="s">
        <v>188</v>
      </c>
      <c r="E42" s="70"/>
      <c r="F42" s="70"/>
      <c r="G42" s="70"/>
      <c r="H42" s="70"/>
      <c r="I42" s="69">
        <f>J42+P42</f>
        <v>0</v>
      </c>
      <c r="J42" s="52">
        <f>SUM(K42:N42)</f>
        <v>0</v>
      </c>
      <c r="K42" s="327"/>
      <c r="L42" s="332"/>
      <c r="M42" s="332"/>
      <c r="N42" s="332"/>
      <c r="O42" s="35"/>
      <c r="P42" s="51">
        <f>SUM(S42:T42)</f>
        <v>0</v>
      </c>
      <c r="Q42" s="332"/>
      <c r="R42" s="332"/>
      <c r="S42" s="327"/>
      <c r="T42" s="328"/>
      <c r="U42" s="18"/>
    </row>
    <row r="43" spans="1:21" x14ac:dyDescent="0.25">
      <c r="B43" s="23"/>
      <c r="C43" s="41"/>
      <c r="D43" s="43" t="s">
        <v>187</v>
      </c>
      <c r="E43" s="43"/>
      <c r="F43" s="43"/>
      <c r="G43" s="43"/>
      <c r="H43" s="43"/>
      <c r="I43" s="67">
        <f>J43+P43</f>
        <v>0</v>
      </c>
      <c r="J43" s="64">
        <f>SUM(K43:N43)</f>
        <v>0</v>
      </c>
      <c r="K43" s="329"/>
      <c r="L43" s="334"/>
      <c r="M43" s="334"/>
      <c r="N43" s="334"/>
      <c r="O43" s="40"/>
      <c r="P43" s="66">
        <f>SUM(S43:T43)</f>
        <v>0</v>
      </c>
      <c r="Q43" s="334"/>
      <c r="R43" s="334"/>
      <c r="S43" s="329"/>
      <c r="T43" s="330"/>
      <c r="U43" s="18"/>
    </row>
    <row r="44" spans="1:21" s="230" customFormat="1" x14ac:dyDescent="0.25">
      <c r="B44" s="23"/>
      <c r="C44" s="41"/>
      <c r="D44" s="43" t="s">
        <v>346</v>
      </c>
      <c r="E44" s="43"/>
      <c r="F44" s="43"/>
      <c r="G44" s="43"/>
      <c r="H44" s="43"/>
      <c r="I44" s="67" t="s">
        <v>405</v>
      </c>
      <c r="J44" s="64">
        <f>SUM(K44:N44)</f>
        <v>0</v>
      </c>
      <c r="K44" s="345"/>
      <c r="L44" s="346"/>
      <c r="M44" s="346"/>
      <c r="N44" s="346"/>
      <c r="O44" s="40"/>
      <c r="P44" s="64">
        <f>SUM(Q44:T44)</f>
        <v>0</v>
      </c>
      <c r="Q44" s="346"/>
      <c r="R44" s="346"/>
      <c r="S44" s="345"/>
      <c r="T44" s="347"/>
      <c r="U44" s="18"/>
    </row>
    <row r="45" spans="1:21" x14ac:dyDescent="0.25">
      <c r="B45" s="23"/>
      <c r="C45" s="41"/>
      <c r="D45" s="68" t="s">
        <v>186</v>
      </c>
      <c r="E45" s="586"/>
      <c r="F45" s="587"/>
      <c r="G45" s="588"/>
      <c r="H45" s="68"/>
      <c r="I45" s="65">
        <f>J45+P45</f>
        <v>0</v>
      </c>
      <c r="J45" s="64">
        <f>SUM(K45:N45)</f>
        <v>0</v>
      </c>
      <c r="K45" s="337"/>
      <c r="L45" s="336"/>
      <c r="M45" s="336"/>
      <c r="N45" s="336"/>
      <c r="O45" s="40"/>
      <c r="P45" s="63">
        <f>SUM(S45:T45)</f>
        <v>0</v>
      </c>
      <c r="Q45" s="336"/>
      <c r="R45" s="336"/>
      <c r="S45" s="337"/>
      <c r="T45" s="338"/>
      <c r="U45" s="18"/>
    </row>
    <row r="46" spans="1:21" ht="15.75" thickBot="1" x14ac:dyDescent="0.3">
      <c r="B46" s="23"/>
      <c r="C46" s="41"/>
      <c r="D46" s="42"/>
      <c r="E46" s="42"/>
      <c r="F46" s="42"/>
      <c r="G46" s="49" t="s">
        <v>16</v>
      </c>
      <c r="H46" s="49"/>
      <c r="I46" s="48">
        <f t="shared" ref="I46:N46" si="7">SUM(I42:I45)</f>
        <v>0</v>
      </c>
      <c r="J46" s="28">
        <f t="shared" si="7"/>
        <v>0</v>
      </c>
      <c r="K46" s="45">
        <f t="shared" si="7"/>
        <v>0</v>
      </c>
      <c r="L46" s="47">
        <f t="shared" si="7"/>
        <v>0</v>
      </c>
      <c r="M46" s="47">
        <f t="shared" si="7"/>
        <v>0</v>
      </c>
      <c r="N46" s="47">
        <f t="shared" si="7"/>
        <v>0</v>
      </c>
      <c r="O46" s="46"/>
      <c r="P46" s="25">
        <f>SUM(P42:P45)</f>
        <v>0</v>
      </c>
      <c r="Q46" s="47">
        <f t="shared" ref="Q46:R46" si="8">SUM(Q42:Q45)</f>
        <v>0</v>
      </c>
      <c r="R46" s="47">
        <f t="shared" si="8"/>
        <v>0</v>
      </c>
      <c r="S46" s="45">
        <f>SUM(S42:S45)</f>
        <v>0</v>
      </c>
      <c r="T46" s="44">
        <f>SUM(T42:T45)</f>
        <v>0</v>
      </c>
      <c r="U46" s="18"/>
    </row>
    <row r="47" spans="1:21" ht="3.75" customHeight="1" x14ac:dyDescent="0.25">
      <c r="B47" s="23"/>
      <c r="C47" s="42"/>
      <c r="D47" s="42"/>
      <c r="E47" s="42"/>
      <c r="F47" s="42"/>
      <c r="G47" s="42"/>
      <c r="H47" s="42"/>
      <c r="I47" s="73"/>
      <c r="J47" s="41"/>
      <c r="K47" s="72"/>
      <c r="L47" s="72"/>
      <c r="M47" s="72"/>
      <c r="N47" s="72"/>
      <c r="O47" s="40"/>
      <c r="P47" s="72"/>
      <c r="Q47" s="41"/>
      <c r="R47" s="72"/>
      <c r="S47" s="72"/>
      <c r="T47" s="72"/>
      <c r="U47" s="18"/>
    </row>
    <row r="48" spans="1:21" ht="15.75" thickBot="1" x14ac:dyDescent="0.3">
      <c r="B48" s="23"/>
      <c r="C48" s="55" t="s">
        <v>488</v>
      </c>
      <c r="D48" s="55"/>
      <c r="E48" s="55"/>
      <c r="F48" s="55"/>
      <c r="G48" s="55"/>
      <c r="H48" s="55"/>
      <c r="I48" s="55"/>
      <c r="J48" s="55"/>
      <c r="K48" s="74"/>
      <c r="L48" s="74"/>
      <c r="M48" s="74"/>
      <c r="N48" s="74"/>
      <c r="O48" s="26"/>
      <c r="P48" s="74"/>
      <c r="Q48" s="424"/>
      <c r="R48" s="74"/>
      <c r="S48" s="74"/>
      <c r="T48" s="74"/>
      <c r="U48" s="18"/>
    </row>
    <row r="49" spans="1:21" x14ac:dyDescent="0.25">
      <c r="B49" s="23"/>
      <c r="C49" s="41"/>
      <c r="D49" s="43" t="s">
        <v>23</v>
      </c>
      <c r="E49" s="43"/>
      <c r="F49" s="43"/>
      <c r="G49" s="43"/>
      <c r="H49" s="43"/>
      <c r="I49" s="406">
        <f t="shared" ref="I49:I52" si="9">J49+P49</f>
        <v>0</v>
      </c>
      <c r="J49" s="407">
        <f t="shared" ref="J49:J52" si="10">SUM(K49:N49)</f>
        <v>0</v>
      </c>
      <c r="K49" s="408"/>
      <c r="L49" s="409"/>
      <c r="M49" s="409"/>
      <c r="N49" s="409"/>
      <c r="O49" s="40"/>
      <c r="P49" s="321">
        <f t="shared" ref="P49:P52" si="11">SUM(S49:T49)</f>
        <v>0</v>
      </c>
      <c r="Q49" s="409"/>
      <c r="R49" s="409"/>
      <c r="S49" s="408"/>
      <c r="T49" s="410"/>
      <c r="U49" s="18"/>
    </row>
    <row r="50" spans="1:21" s="230" customFormat="1" x14ac:dyDescent="0.25">
      <c r="B50" s="23"/>
      <c r="C50" s="41"/>
      <c r="D50" s="43" t="s">
        <v>240</v>
      </c>
      <c r="E50" s="43"/>
      <c r="F50" s="43"/>
      <c r="G50" s="43"/>
      <c r="H50" s="43"/>
      <c r="I50" s="67">
        <f t="shared" si="9"/>
        <v>0</v>
      </c>
      <c r="J50" s="64">
        <f t="shared" si="10"/>
        <v>0</v>
      </c>
      <c r="K50" s="329"/>
      <c r="L50" s="334"/>
      <c r="M50" s="334"/>
      <c r="N50" s="334"/>
      <c r="O50" s="40"/>
      <c r="P50" s="64">
        <f>SUM(Q50:T50)</f>
        <v>0</v>
      </c>
      <c r="Q50" s="334"/>
      <c r="R50" s="334"/>
      <c r="S50" s="329"/>
      <c r="T50" s="330"/>
      <c r="U50" s="18"/>
    </row>
    <row r="51" spans="1:21" x14ac:dyDescent="0.25">
      <c r="B51" s="23"/>
      <c r="C51" s="41"/>
      <c r="D51" s="68" t="s">
        <v>24</v>
      </c>
      <c r="E51" s="68"/>
      <c r="F51" s="68"/>
      <c r="G51" s="68"/>
      <c r="H51" s="68"/>
      <c r="I51" s="67">
        <f t="shared" si="9"/>
        <v>0</v>
      </c>
      <c r="J51" s="64">
        <f t="shared" si="10"/>
        <v>0</v>
      </c>
      <c r="K51" s="329"/>
      <c r="L51" s="334"/>
      <c r="M51" s="334"/>
      <c r="N51" s="334"/>
      <c r="O51" s="40"/>
      <c r="P51" s="66">
        <f t="shared" si="11"/>
        <v>0</v>
      </c>
      <c r="Q51" s="334"/>
      <c r="R51" s="334"/>
      <c r="S51" s="329"/>
      <c r="T51" s="330"/>
      <c r="U51" s="18"/>
    </row>
    <row r="52" spans="1:21" x14ac:dyDescent="0.25">
      <c r="B52" s="23"/>
      <c r="C52" s="41"/>
      <c r="D52" s="43" t="s">
        <v>489</v>
      </c>
      <c r="E52" s="43"/>
      <c r="F52" s="43"/>
      <c r="G52" s="43"/>
      <c r="H52" s="43"/>
      <c r="I52" s="65">
        <f t="shared" si="9"/>
        <v>0</v>
      </c>
      <c r="J52" s="64">
        <f t="shared" si="10"/>
        <v>0</v>
      </c>
      <c r="K52" s="337"/>
      <c r="L52" s="336"/>
      <c r="M52" s="336"/>
      <c r="N52" s="336"/>
      <c r="O52" s="40"/>
      <c r="P52" s="63">
        <f t="shared" si="11"/>
        <v>0</v>
      </c>
      <c r="Q52" s="336"/>
      <c r="R52" s="336"/>
      <c r="S52" s="337"/>
      <c r="T52" s="338"/>
      <c r="U52" s="18"/>
    </row>
    <row r="53" spans="1:21" ht="15.75" thickBot="1" x14ac:dyDescent="0.3">
      <c r="B53" s="23"/>
      <c r="C53" s="41"/>
      <c r="D53" s="42"/>
      <c r="E53" s="42"/>
      <c r="F53" s="42"/>
      <c r="G53" s="49" t="s">
        <v>16</v>
      </c>
      <c r="H53" s="49"/>
      <c r="I53" s="48">
        <f t="shared" ref="I53:N53" si="12">SUM(I49:I52)</f>
        <v>0</v>
      </c>
      <c r="J53" s="28">
        <f t="shared" si="12"/>
        <v>0</v>
      </c>
      <c r="K53" s="45">
        <f t="shared" si="12"/>
        <v>0</v>
      </c>
      <c r="L53" s="47">
        <f t="shared" si="12"/>
        <v>0</v>
      </c>
      <c r="M53" s="47">
        <f t="shared" si="12"/>
        <v>0</v>
      </c>
      <c r="N53" s="47">
        <f t="shared" si="12"/>
        <v>0</v>
      </c>
      <c r="O53" s="46"/>
      <c r="P53" s="25">
        <f>SUM(P49:P52)</f>
        <v>0</v>
      </c>
      <c r="Q53" s="47">
        <f>SUM(Q49:Q52)</f>
        <v>0</v>
      </c>
      <c r="R53" s="47">
        <f>SUM(R49:R52)</f>
        <v>0</v>
      </c>
      <c r="S53" s="45">
        <f>SUM(S49:S52)</f>
        <v>0</v>
      </c>
      <c r="T53" s="44">
        <f>SUM(T49:T52)</f>
        <v>0</v>
      </c>
      <c r="U53" s="18"/>
    </row>
    <row r="54" spans="1:21" ht="9" customHeight="1" thickBot="1" x14ac:dyDescent="0.3">
      <c r="B54" s="17"/>
      <c r="C54" s="62"/>
      <c r="D54" s="61"/>
      <c r="E54" s="61"/>
      <c r="F54" s="61"/>
      <c r="G54" s="61"/>
      <c r="H54" s="61"/>
      <c r="I54" s="60"/>
      <c r="J54" s="59"/>
      <c r="K54" s="57"/>
      <c r="L54" s="57"/>
      <c r="M54" s="57"/>
      <c r="N54" s="57"/>
      <c r="O54" s="58"/>
      <c r="P54" s="57"/>
      <c r="Q54" s="59"/>
      <c r="R54" s="57"/>
      <c r="S54" s="57"/>
      <c r="T54" s="57"/>
      <c r="U54" s="18"/>
    </row>
    <row r="55" spans="1:21" ht="3.75" customHeight="1" x14ac:dyDescent="0.25">
      <c r="B55" s="23"/>
      <c r="C55" s="54"/>
      <c r="D55" s="49"/>
      <c r="E55" s="49"/>
      <c r="F55" s="49"/>
      <c r="G55" s="49"/>
      <c r="H55" s="49"/>
      <c r="I55" s="56"/>
      <c r="J55" s="41"/>
      <c r="K55" s="19"/>
      <c r="L55" s="19"/>
      <c r="M55" s="19"/>
      <c r="N55" s="19"/>
      <c r="O55" s="40"/>
      <c r="P55" s="19"/>
      <c r="Q55" s="41"/>
      <c r="R55" s="19"/>
      <c r="S55" s="19"/>
      <c r="T55" s="19"/>
      <c r="U55" s="18"/>
    </row>
    <row r="56" spans="1:21" ht="3" customHeight="1" thickBot="1" x14ac:dyDescent="0.3">
      <c r="B56" s="23"/>
      <c r="C56" s="55"/>
      <c r="D56" s="55"/>
      <c r="E56" s="55"/>
      <c r="F56" s="55"/>
      <c r="G56" s="55"/>
      <c r="H56" s="55"/>
      <c r="I56" s="55"/>
      <c r="J56" s="55"/>
      <c r="K56" s="425"/>
      <c r="L56" s="425"/>
      <c r="M56" s="425"/>
      <c r="N56" s="425"/>
      <c r="O56" s="26"/>
      <c r="P56" s="425"/>
      <c r="Q56" s="426"/>
      <c r="R56" s="425"/>
      <c r="S56" s="425"/>
      <c r="T56" s="425"/>
      <c r="U56" s="18"/>
    </row>
    <row r="57" spans="1:21" ht="7.5" customHeight="1" thickBot="1" x14ac:dyDescent="0.3">
      <c r="B57" s="23"/>
      <c r="C57" s="43"/>
      <c r="D57" s="42"/>
      <c r="E57" s="42"/>
      <c r="F57" s="42"/>
      <c r="G57" s="42"/>
      <c r="H57" s="42"/>
      <c r="I57" s="39"/>
      <c r="J57" s="41"/>
      <c r="K57" s="39"/>
      <c r="L57" s="39"/>
      <c r="M57" s="39"/>
      <c r="N57" s="39"/>
      <c r="O57" s="40"/>
      <c r="P57" s="39"/>
      <c r="Q57" s="41"/>
      <c r="R57" s="39"/>
      <c r="S57" s="39"/>
      <c r="T57" s="39"/>
      <c r="U57" s="18"/>
    </row>
    <row r="58" spans="1:21" ht="15.75" thickBot="1" x14ac:dyDescent="0.3">
      <c r="B58" s="23"/>
      <c r="C58" s="38" t="s">
        <v>26</v>
      </c>
      <c r="D58" s="37"/>
      <c r="E58" s="37"/>
      <c r="F58" s="37"/>
      <c r="G58" s="37"/>
      <c r="H58" s="37"/>
      <c r="I58" s="36">
        <f>SUM(I53,I46,I39,I32,I22)</f>
        <v>0</v>
      </c>
      <c r="J58" s="36">
        <f>SUM(J53,J46,J39,J32,J22)</f>
        <v>0</v>
      </c>
      <c r="K58" s="33"/>
      <c r="L58" s="33"/>
      <c r="M58" s="33"/>
      <c r="N58" s="33"/>
      <c r="O58" s="35"/>
      <c r="P58" s="34">
        <f>SUM(P53,P46,P39,P32,P22)</f>
        <v>0</v>
      </c>
      <c r="Q58" s="33"/>
      <c r="R58" s="33"/>
      <c r="S58" s="33"/>
      <c r="T58" s="32"/>
      <c r="U58" s="18"/>
    </row>
    <row r="59" spans="1:21" ht="15.75" thickBot="1" x14ac:dyDescent="0.3">
      <c r="B59" s="23"/>
      <c r="C59" s="31"/>
      <c r="D59" s="30"/>
      <c r="E59" s="30"/>
      <c r="F59" s="30"/>
      <c r="G59" s="30"/>
      <c r="H59" s="30"/>
      <c r="I59" s="29"/>
      <c r="J59" s="28"/>
      <c r="K59" s="24"/>
      <c r="L59" s="24"/>
      <c r="M59" s="24"/>
      <c r="N59" s="24"/>
      <c r="O59" s="26"/>
      <c r="P59" s="25"/>
      <c r="Q59" s="27"/>
      <c r="R59" s="27"/>
      <c r="S59" s="27"/>
      <c r="T59" s="27"/>
      <c r="U59" s="18"/>
    </row>
    <row r="60" spans="1:21" x14ac:dyDescent="0.25">
      <c r="B60" s="23"/>
      <c r="C60" s="22"/>
      <c r="D60" s="22"/>
      <c r="E60" s="22"/>
      <c r="F60" s="22"/>
      <c r="G60" s="22"/>
      <c r="H60" s="22"/>
      <c r="J60" s="21"/>
      <c r="K60" s="19"/>
      <c r="L60" s="19"/>
      <c r="M60" s="19"/>
      <c r="N60" s="19"/>
      <c r="O60" s="20"/>
      <c r="P60" s="19"/>
      <c r="Q60" s="19"/>
      <c r="R60" s="19"/>
      <c r="S60" s="19"/>
      <c r="T60" s="19"/>
      <c r="U60" s="18"/>
    </row>
    <row r="61" spans="1:21" x14ac:dyDescent="0.25">
      <c r="A61" s="115" t="s">
        <v>236</v>
      </c>
    </row>
    <row r="62" spans="1:21" x14ac:dyDescent="0.25">
      <c r="B62" s="116" t="s">
        <v>237</v>
      </c>
    </row>
    <row r="63" spans="1:21" x14ac:dyDescent="0.25">
      <c r="C63" s="121" t="s">
        <v>238</v>
      </c>
      <c r="G63" s="117">
        <f>I22</f>
        <v>0</v>
      </c>
    </row>
    <row r="64" spans="1:21" x14ac:dyDescent="0.25">
      <c r="C64" s="121" t="s">
        <v>27</v>
      </c>
      <c r="G64" s="117">
        <f>I32</f>
        <v>0</v>
      </c>
    </row>
    <row r="65" spans="1:7" x14ac:dyDescent="0.25">
      <c r="C65" s="121" t="s">
        <v>239</v>
      </c>
      <c r="G65" s="117">
        <f>I39</f>
        <v>0</v>
      </c>
    </row>
    <row r="66" spans="1:7" x14ac:dyDescent="0.25">
      <c r="C66" s="121" t="s">
        <v>240</v>
      </c>
      <c r="G66" s="117" t="e">
        <f>#REF!+#REF!+#REF!+#REF!</f>
        <v>#REF!</v>
      </c>
    </row>
    <row r="67" spans="1:7" x14ac:dyDescent="0.25">
      <c r="C67" s="121" t="s">
        <v>28</v>
      </c>
      <c r="G67" s="117">
        <f>I46</f>
        <v>0</v>
      </c>
    </row>
    <row r="68" spans="1:7" x14ac:dyDescent="0.25">
      <c r="C68" s="118" t="s">
        <v>13</v>
      </c>
      <c r="D68" s="118"/>
      <c r="E68" s="118"/>
      <c r="F68" s="118"/>
      <c r="G68" s="119">
        <f>I53</f>
        <v>0</v>
      </c>
    </row>
    <row r="69" spans="1:7" x14ac:dyDescent="0.25">
      <c r="A69" s="110" t="s">
        <v>241</v>
      </c>
      <c r="G69" s="117" t="e">
        <f>SUM(G63:G68)</f>
        <v>#REF!</v>
      </c>
    </row>
  </sheetData>
  <sheetProtection formatCells="0" formatColumns="0" formatRows="0"/>
  <mergeCells count="17">
    <mergeCell ref="R17:R18"/>
    <mergeCell ref="E31:G31"/>
    <mergeCell ref="E38:G38"/>
    <mergeCell ref="E45:G45"/>
    <mergeCell ref="C11:T11"/>
    <mergeCell ref="P15:T15"/>
    <mergeCell ref="J15:N15"/>
    <mergeCell ref="I15:I18"/>
    <mergeCell ref="J16:J18"/>
    <mergeCell ref="P16:P18"/>
    <mergeCell ref="S17:S18"/>
    <mergeCell ref="T17:T18"/>
    <mergeCell ref="K17:K18"/>
    <mergeCell ref="L17:L18"/>
    <mergeCell ref="M17:M18"/>
    <mergeCell ref="N17:N18"/>
    <mergeCell ref="Q17:Q18"/>
  </mergeCells>
  <pageMargins left="0.7" right="0.7" top="0.75" bottom="0.75" header="0.3" footer="0.3"/>
  <pageSetup scale="75" fitToHeight="0" orientation="landscape" r:id="rId1"/>
  <headerFooter>
    <oddFooter>&amp;L&amp;A
Nonprofit Housing Application&amp;CMarch, 2018&amp;RPage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4A6DEB9-7032-44D3-84FD-FEEBE9A6358D}">
            <xm:f>$J$59&lt;&gt;('\MASTERS\Application\2016 Application\[e3_UPDATED_combined_funders_forms_2016.xlsx]7A'!#REF!+'\MASTERS\Application\2016 Application\[e3_UPDATED_combined_funders_forms_2016.xlsx]7A'!#REF!)</xm:f>
            <x14:dxf>
              <font>
                <color rgb="FF990000"/>
              </font>
              <fill>
                <patternFill>
                  <bgColor theme="5" tint="0.79998168889431442"/>
                </patternFill>
              </fill>
            </x14:dxf>
          </x14:cfRule>
          <xm:sqref>J59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L24" sqref="L24"/>
    </sheetView>
  </sheetViews>
  <sheetFormatPr defaultColWidth="9.140625" defaultRowHeight="15" x14ac:dyDescent="0.25"/>
  <cols>
    <col min="1" max="1" width="18" style="230" customWidth="1"/>
    <col min="2" max="2" width="38.28515625" style="230" customWidth="1"/>
    <col min="3" max="16384" width="9.140625" style="230"/>
  </cols>
  <sheetData>
    <row r="1" spans="1:2" x14ac:dyDescent="0.25">
      <c r="A1" s="231"/>
      <c r="B1" s="231" t="s">
        <v>159</v>
      </c>
    </row>
    <row r="2" spans="1:2" x14ac:dyDescent="0.25">
      <c r="A2" s="231"/>
      <c r="B2" s="231" t="s">
        <v>160</v>
      </c>
    </row>
    <row r="3" spans="1:2" x14ac:dyDescent="0.25">
      <c r="A3" s="231"/>
      <c r="B3" s="231" t="s">
        <v>161</v>
      </c>
    </row>
    <row r="4" spans="1:2" x14ac:dyDescent="0.25">
      <c r="A4" s="231"/>
      <c r="B4" s="231" t="s">
        <v>162</v>
      </c>
    </row>
    <row r="5" spans="1:2" x14ac:dyDescent="0.25">
      <c r="A5" s="231"/>
      <c r="B5" s="231" t="s">
        <v>163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5"/>
  <sheetViews>
    <sheetView showGridLines="0" zoomScaleNormal="100" workbookViewId="0">
      <selection activeCell="D1" sqref="D1"/>
    </sheetView>
  </sheetViews>
  <sheetFormatPr defaultColWidth="9.140625" defaultRowHeight="15" x14ac:dyDescent="0.25"/>
  <cols>
    <col min="1" max="2" width="1.7109375" style="11" customWidth="1"/>
    <col min="3" max="3" width="30.28515625" style="11" customWidth="1"/>
    <col min="4" max="4" width="22.85546875" style="11" customWidth="1"/>
    <col min="5" max="6" width="5.7109375" style="11" customWidth="1"/>
    <col min="7" max="7" width="9.140625" style="11"/>
    <col min="8" max="8" width="22.85546875" style="11" customWidth="1"/>
    <col min="9" max="9" width="1.7109375" style="11" customWidth="1"/>
    <col min="10" max="16384" width="9.140625" style="11"/>
  </cols>
  <sheetData>
    <row r="1" spans="1:10" s="9" customFormat="1" ht="18.75" x14ac:dyDescent="0.25">
      <c r="A1" s="8"/>
      <c r="B1" s="8"/>
      <c r="C1" s="8"/>
      <c r="D1" s="358" t="s">
        <v>406</v>
      </c>
      <c r="E1" s="8"/>
      <c r="F1" s="8"/>
      <c r="G1" s="8"/>
      <c r="H1" s="8"/>
      <c r="I1" s="8"/>
    </row>
    <row r="2" spans="1:10" s="9" customFormat="1" ht="9" customHeight="1" x14ac:dyDescent="0.25">
      <c r="A2" s="8"/>
      <c r="B2" s="13"/>
      <c r="C2" s="13"/>
      <c r="D2" s="13"/>
      <c r="E2" s="13"/>
      <c r="F2" s="13"/>
      <c r="G2" s="13"/>
      <c r="H2" s="13"/>
      <c r="I2" s="13"/>
      <c r="J2" s="8"/>
    </row>
    <row r="3" spans="1:10" s="9" customFormat="1" ht="18.75" x14ac:dyDescent="0.3">
      <c r="A3" s="8"/>
      <c r="B3" s="13"/>
      <c r="C3" s="616" t="s">
        <v>385</v>
      </c>
      <c r="D3" s="616"/>
      <c r="E3" s="616"/>
      <c r="F3" s="616"/>
      <c r="G3" s="616"/>
      <c r="H3" s="616"/>
      <c r="I3" s="13"/>
      <c r="J3" s="8"/>
    </row>
    <row r="4" spans="1:10" s="9" customFormat="1" ht="15" customHeight="1" x14ac:dyDescent="0.25">
      <c r="A4" s="8"/>
      <c r="B4" s="13"/>
      <c r="C4" s="122"/>
      <c r="D4" s="13"/>
      <c r="E4" s="13"/>
      <c r="F4" s="13"/>
      <c r="G4" s="13"/>
      <c r="H4" s="13"/>
      <c r="I4" s="13"/>
      <c r="J4" s="8"/>
    </row>
    <row r="5" spans="1:10" s="9" customFormat="1" x14ac:dyDescent="0.25">
      <c r="A5" s="8"/>
      <c r="B5" s="122"/>
      <c r="C5" s="9" t="s">
        <v>29</v>
      </c>
      <c r="D5" s="617" t="e">
        <f>'1A Summary'!G13:P13</f>
        <v>#VALUE!</v>
      </c>
      <c r="E5" s="617"/>
      <c r="F5" s="617"/>
      <c r="G5" s="617"/>
      <c r="H5" s="617"/>
      <c r="I5" s="123"/>
      <c r="J5" s="8"/>
    </row>
    <row r="7" spans="1:10" s="9" customFormat="1" ht="15" customHeight="1" thickBot="1" x14ac:dyDescent="0.3">
      <c r="A7" s="8"/>
      <c r="B7" s="13"/>
      <c r="C7" s="13"/>
      <c r="D7" s="13"/>
      <c r="E7" s="13"/>
      <c r="F7" s="13"/>
      <c r="G7" s="13"/>
      <c r="H7" s="13"/>
      <c r="I7" s="13"/>
      <c r="J7" s="8"/>
    </row>
    <row r="8" spans="1:10" s="9" customFormat="1" x14ac:dyDescent="0.25">
      <c r="A8" s="8"/>
      <c r="B8" s="13"/>
      <c r="C8" s="607" t="s">
        <v>347</v>
      </c>
      <c r="D8" s="608"/>
      <c r="E8" s="608"/>
      <c r="F8" s="608"/>
      <c r="G8" s="608"/>
      <c r="H8" s="609"/>
      <c r="I8" s="13"/>
      <c r="J8" s="8"/>
    </row>
    <row r="9" spans="1:10" s="9" customFormat="1" x14ac:dyDescent="0.25">
      <c r="A9" s="8"/>
      <c r="B9" s="13"/>
      <c r="C9" s="427" t="s">
        <v>95</v>
      </c>
      <c r="D9" s="617"/>
      <c r="E9" s="617"/>
      <c r="F9" s="617"/>
      <c r="G9" s="617"/>
      <c r="H9" s="618"/>
      <c r="I9" s="13"/>
      <c r="J9" s="8"/>
    </row>
    <row r="10" spans="1:10" s="9" customFormat="1" x14ac:dyDescent="0.25">
      <c r="A10" s="8"/>
      <c r="B10" s="13"/>
      <c r="C10" s="427" t="s">
        <v>96</v>
      </c>
      <c r="D10" s="612"/>
      <c r="E10" s="612"/>
      <c r="F10" s="612"/>
      <c r="G10" s="612"/>
      <c r="H10" s="613"/>
      <c r="I10" s="13"/>
      <c r="J10" s="8"/>
    </row>
    <row r="11" spans="1:10" s="9" customFormat="1" x14ac:dyDescent="0.25">
      <c r="A11" s="8"/>
      <c r="B11" s="13"/>
      <c r="C11" s="427" t="s">
        <v>31</v>
      </c>
      <c r="D11" s="144"/>
      <c r="E11" s="13" t="s">
        <v>97</v>
      </c>
      <c r="F11" s="146"/>
      <c r="G11" s="13" t="s">
        <v>98</v>
      </c>
      <c r="H11" s="147"/>
      <c r="I11" s="13"/>
      <c r="J11" s="8"/>
    </row>
    <row r="12" spans="1:10" s="9" customFormat="1" x14ac:dyDescent="0.25">
      <c r="A12" s="8"/>
      <c r="B12" s="13"/>
      <c r="C12" s="427" t="s">
        <v>99</v>
      </c>
      <c r="D12" s="610"/>
      <c r="E12" s="610"/>
      <c r="F12" s="610"/>
      <c r="G12" s="610"/>
      <c r="H12" s="611"/>
      <c r="I12" s="13"/>
      <c r="J12" s="8"/>
    </row>
    <row r="13" spans="1:10" s="9" customFormat="1" x14ac:dyDescent="0.25">
      <c r="A13" s="8"/>
      <c r="B13" s="13"/>
      <c r="C13" s="428" t="s">
        <v>164</v>
      </c>
      <c r="D13" s="620"/>
      <c r="E13" s="620"/>
      <c r="F13" s="620"/>
      <c r="G13" s="620"/>
      <c r="H13" s="621"/>
      <c r="I13" s="13"/>
      <c r="J13" s="8"/>
    </row>
    <row r="14" spans="1:10" x14ac:dyDescent="0.25">
      <c r="A14" s="10"/>
      <c r="B14" s="124"/>
      <c r="C14" s="125"/>
      <c r="D14" s="126"/>
      <c r="E14" s="127"/>
      <c r="F14" s="127"/>
      <c r="G14" s="127"/>
      <c r="H14" s="128"/>
      <c r="I14" s="124"/>
      <c r="J14" s="10"/>
    </row>
    <row r="15" spans="1:10" s="9" customFormat="1" x14ac:dyDescent="0.25">
      <c r="A15" s="8"/>
      <c r="B15" s="13"/>
      <c r="C15" s="429" t="s">
        <v>165</v>
      </c>
      <c r="D15" s="610"/>
      <c r="E15" s="610"/>
      <c r="F15" s="610"/>
      <c r="G15" s="610"/>
      <c r="H15" s="611"/>
      <c r="I15" s="13"/>
      <c r="J15" s="8"/>
    </row>
    <row r="16" spans="1:10" s="9" customFormat="1" x14ac:dyDescent="0.25">
      <c r="A16" s="8"/>
      <c r="B16" s="13"/>
      <c r="C16" s="427" t="s">
        <v>9</v>
      </c>
      <c r="D16" s="614"/>
      <c r="E16" s="614"/>
      <c r="F16" s="614"/>
      <c r="G16" s="14" t="s">
        <v>40</v>
      </c>
      <c r="H16" s="147"/>
      <c r="I16" s="13"/>
      <c r="J16" s="8"/>
    </row>
    <row r="17" spans="1:10" s="9" customFormat="1" x14ac:dyDescent="0.25">
      <c r="A17" s="8"/>
      <c r="B17" s="13"/>
      <c r="C17" s="427" t="s">
        <v>10</v>
      </c>
      <c r="D17" s="610"/>
      <c r="E17" s="610"/>
      <c r="F17" s="610"/>
      <c r="G17" s="610"/>
      <c r="H17" s="611"/>
      <c r="I17" s="13"/>
      <c r="J17" s="8"/>
    </row>
    <row r="18" spans="1:10" s="9" customFormat="1" x14ac:dyDescent="0.25">
      <c r="A18" s="8"/>
      <c r="B18" s="13"/>
      <c r="C18" s="427" t="s">
        <v>100</v>
      </c>
      <c r="D18" s="612"/>
      <c r="E18" s="612"/>
      <c r="F18" s="612"/>
      <c r="G18" s="612"/>
      <c r="H18" s="613"/>
      <c r="I18" s="13"/>
      <c r="J18" s="8"/>
    </row>
    <row r="19" spans="1:10" s="9" customFormat="1" x14ac:dyDescent="0.25">
      <c r="A19" s="8"/>
      <c r="B19" s="13"/>
      <c r="C19" s="427" t="s">
        <v>9</v>
      </c>
      <c r="D19" s="619"/>
      <c r="E19" s="619"/>
      <c r="F19" s="619"/>
      <c r="G19" s="14" t="s">
        <v>40</v>
      </c>
      <c r="H19" s="147"/>
      <c r="I19" s="13"/>
      <c r="J19" s="8"/>
    </row>
    <row r="20" spans="1:10" s="9" customFormat="1" x14ac:dyDescent="0.25">
      <c r="A20" s="8"/>
      <c r="B20" s="13"/>
      <c r="C20" s="427" t="s">
        <v>10</v>
      </c>
      <c r="D20" s="610"/>
      <c r="E20" s="610"/>
      <c r="F20" s="610"/>
      <c r="G20" s="610"/>
      <c r="H20" s="611"/>
      <c r="I20" s="13"/>
      <c r="J20" s="8"/>
    </row>
    <row r="21" spans="1:10" s="9" customFormat="1" ht="15.75" thickBot="1" x14ac:dyDescent="0.3">
      <c r="A21" s="8"/>
      <c r="B21" s="13"/>
      <c r="C21" s="129"/>
      <c r="D21" s="15"/>
      <c r="E21" s="15"/>
      <c r="F21" s="15"/>
      <c r="G21" s="15"/>
      <c r="H21" s="16"/>
      <c r="I21" s="13"/>
      <c r="J21" s="8"/>
    </row>
    <row r="22" spans="1:10" s="9" customFormat="1" ht="7.5" customHeight="1" thickBot="1" x14ac:dyDescent="0.3">
      <c r="A22" s="8"/>
      <c r="B22" s="13"/>
      <c r="C22" s="13"/>
      <c r="D22" s="13"/>
      <c r="E22" s="13"/>
      <c r="F22" s="13"/>
      <c r="G22" s="13"/>
      <c r="H22" s="13"/>
      <c r="I22" s="13"/>
      <c r="J22" s="8"/>
    </row>
    <row r="23" spans="1:10" s="9" customFormat="1" x14ac:dyDescent="0.25">
      <c r="A23" s="8"/>
      <c r="B23" s="13"/>
      <c r="C23" s="607" t="s">
        <v>196</v>
      </c>
      <c r="D23" s="608"/>
      <c r="E23" s="608"/>
      <c r="F23" s="608"/>
      <c r="G23" s="608"/>
      <c r="H23" s="609"/>
      <c r="I23" s="13"/>
      <c r="J23" s="8"/>
    </row>
    <row r="24" spans="1:10" s="9" customFormat="1" x14ac:dyDescent="0.25">
      <c r="A24" s="8"/>
      <c r="B24" s="13"/>
      <c r="C24" s="430" t="s">
        <v>95</v>
      </c>
      <c r="D24" s="610"/>
      <c r="E24" s="610"/>
      <c r="F24" s="610"/>
      <c r="G24" s="610"/>
      <c r="H24" s="611"/>
      <c r="I24" s="13"/>
      <c r="J24" s="8"/>
    </row>
    <row r="25" spans="1:10" s="9" customFormat="1" x14ac:dyDescent="0.25">
      <c r="A25" s="8"/>
      <c r="B25" s="13"/>
      <c r="C25" s="430" t="s">
        <v>100</v>
      </c>
      <c r="D25" s="612"/>
      <c r="E25" s="612"/>
      <c r="F25" s="612"/>
      <c r="G25" s="612"/>
      <c r="H25" s="613"/>
      <c r="I25" s="13"/>
      <c r="J25" s="8"/>
    </row>
    <row r="26" spans="1:10" s="9" customFormat="1" x14ac:dyDescent="0.25">
      <c r="A26" s="8"/>
      <c r="B26" s="13"/>
      <c r="C26" s="430" t="s">
        <v>96</v>
      </c>
      <c r="D26" s="612"/>
      <c r="E26" s="612"/>
      <c r="F26" s="612"/>
      <c r="G26" s="612"/>
      <c r="H26" s="613"/>
      <c r="I26" s="13"/>
      <c r="J26" s="8"/>
    </row>
    <row r="27" spans="1:10" s="9" customFormat="1" x14ac:dyDescent="0.25">
      <c r="A27" s="8"/>
      <c r="B27" s="13"/>
      <c r="C27" s="430" t="s">
        <v>31</v>
      </c>
      <c r="D27" s="144"/>
      <c r="E27" s="13" t="s">
        <v>32</v>
      </c>
      <c r="F27" s="146"/>
      <c r="G27" s="13" t="s">
        <v>98</v>
      </c>
      <c r="H27" s="12"/>
      <c r="I27" s="13"/>
      <c r="J27" s="8"/>
    </row>
    <row r="28" spans="1:10" s="9" customFormat="1" x14ac:dyDescent="0.25">
      <c r="A28" s="8"/>
      <c r="B28" s="13"/>
      <c r="C28" s="430" t="s">
        <v>9</v>
      </c>
      <c r="D28" s="610"/>
      <c r="E28" s="610" t="s">
        <v>40</v>
      </c>
      <c r="F28" s="14" t="s">
        <v>10</v>
      </c>
      <c r="G28" s="614"/>
      <c r="H28" s="615"/>
      <c r="I28" s="13"/>
      <c r="J28" s="8"/>
    </row>
    <row r="29" spans="1:10" s="9" customFormat="1" ht="15.75" thickBot="1" x14ac:dyDescent="0.3">
      <c r="A29" s="8"/>
      <c r="B29" s="13"/>
      <c r="C29" s="129"/>
      <c r="D29" s="15"/>
      <c r="E29" s="15"/>
      <c r="F29" s="15"/>
      <c r="G29" s="15"/>
      <c r="H29" s="16"/>
      <c r="I29" s="13"/>
      <c r="J29" s="8"/>
    </row>
    <row r="30" spans="1:10" s="9" customFormat="1" ht="7.5" customHeight="1" thickBot="1" x14ac:dyDescent="0.3">
      <c r="A30" s="8"/>
      <c r="B30" s="13"/>
      <c r="C30" s="13"/>
      <c r="D30" s="13"/>
      <c r="E30" s="13"/>
      <c r="F30" s="13"/>
      <c r="G30" s="13"/>
      <c r="H30" s="13"/>
      <c r="I30" s="13"/>
      <c r="J30" s="8"/>
    </row>
    <row r="31" spans="1:10" s="9" customFormat="1" x14ac:dyDescent="0.25">
      <c r="A31" s="8"/>
      <c r="B31" s="13"/>
      <c r="C31" s="607" t="s">
        <v>166</v>
      </c>
      <c r="D31" s="608"/>
      <c r="E31" s="608"/>
      <c r="F31" s="608"/>
      <c r="G31" s="608"/>
      <c r="H31" s="609"/>
      <c r="I31" s="13"/>
      <c r="J31" s="8"/>
    </row>
    <row r="32" spans="1:10" s="9" customFormat="1" x14ac:dyDescent="0.25">
      <c r="A32" s="8"/>
      <c r="B32" s="13"/>
      <c r="C32" s="427" t="s">
        <v>95</v>
      </c>
      <c r="D32" s="610"/>
      <c r="E32" s="610"/>
      <c r="F32" s="610"/>
      <c r="G32" s="610"/>
      <c r="H32" s="611"/>
      <c r="I32" s="13"/>
      <c r="J32" s="8"/>
    </row>
    <row r="33" spans="1:10" s="9" customFormat="1" x14ac:dyDescent="0.25">
      <c r="A33" s="8"/>
      <c r="B33" s="13"/>
      <c r="C33" s="427" t="s">
        <v>100</v>
      </c>
      <c r="D33" s="612"/>
      <c r="E33" s="612"/>
      <c r="F33" s="612"/>
      <c r="G33" s="612"/>
      <c r="H33" s="613"/>
      <c r="I33" s="13"/>
      <c r="J33" s="8"/>
    </row>
    <row r="34" spans="1:10" s="9" customFormat="1" x14ac:dyDescent="0.25">
      <c r="A34" s="8"/>
      <c r="B34" s="13"/>
      <c r="C34" s="427" t="s">
        <v>96</v>
      </c>
      <c r="D34" s="612"/>
      <c r="E34" s="612"/>
      <c r="F34" s="612"/>
      <c r="G34" s="612"/>
      <c r="H34" s="613"/>
      <c r="I34" s="13"/>
      <c r="J34" s="8"/>
    </row>
    <row r="35" spans="1:10" s="9" customFormat="1" x14ac:dyDescent="0.25">
      <c r="A35" s="8"/>
      <c r="B35" s="13"/>
      <c r="C35" s="427" t="s">
        <v>31</v>
      </c>
      <c r="D35" s="144"/>
      <c r="E35" s="13" t="s">
        <v>32</v>
      </c>
      <c r="F35" s="146"/>
      <c r="G35" s="13" t="s">
        <v>98</v>
      </c>
      <c r="H35" s="12"/>
      <c r="I35" s="13"/>
      <c r="J35" s="8"/>
    </row>
    <row r="36" spans="1:10" s="9" customFormat="1" x14ac:dyDescent="0.25">
      <c r="A36" s="8"/>
      <c r="B36" s="13"/>
      <c r="C36" s="427" t="s">
        <v>9</v>
      </c>
      <c r="D36" s="610"/>
      <c r="E36" s="610" t="s">
        <v>40</v>
      </c>
      <c r="F36" s="14" t="s">
        <v>10</v>
      </c>
      <c r="G36" s="614"/>
      <c r="H36" s="615"/>
      <c r="I36" s="13"/>
      <c r="J36" s="8"/>
    </row>
    <row r="37" spans="1:10" s="9" customFormat="1" ht="15.75" thickBot="1" x14ac:dyDescent="0.3">
      <c r="A37" s="8"/>
      <c r="B37" s="13"/>
      <c r="C37" s="129"/>
      <c r="D37" s="15"/>
      <c r="E37" s="15"/>
      <c r="F37" s="15"/>
      <c r="G37" s="15"/>
      <c r="H37" s="16"/>
      <c r="I37" s="13"/>
      <c r="J37" s="8"/>
    </row>
    <row r="38" spans="1:10" s="9" customFormat="1" ht="7.5" customHeight="1" thickBot="1" x14ac:dyDescent="0.3">
      <c r="A38" s="8"/>
      <c r="B38" s="13"/>
      <c r="C38" s="13"/>
      <c r="D38" s="13"/>
      <c r="E38" s="13"/>
      <c r="F38" s="13"/>
      <c r="G38" s="13"/>
      <c r="H38" s="13"/>
      <c r="I38" s="13"/>
      <c r="J38" s="8"/>
    </row>
    <row r="39" spans="1:10" s="9" customFormat="1" x14ac:dyDescent="0.25">
      <c r="A39" s="8"/>
      <c r="B39" s="13"/>
      <c r="C39" s="607" t="s">
        <v>198</v>
      </c>
      <c r="D39" s="608"/>
      <c r="E39" s="608"/>
      <c r="F39" s="608"/>
      <c r="G39" s="608"/>
      <c r="H39" s="609"/>
      <c r="I39" s="13"/>
      <c r="J39" s="8"/>
    </row>
    <row r="40" spans="1:10" s="9" customFormat="1" x14ac:dyDescent="0.25">
      <c r="A40" s="8"/>
      <c r="B40" s="13"/>
      <c r="C40" s="427" t="s">
        <v>95</v>
      </c>
      <c r="D40" s="610"/>
      <c r="E40" s="610"/>
      <c r="F40" s="610"/>
      <c r="G40" s="610"/>
      <c r="H40" s="611"/>
      <c r="I40" s="13"/>
      <c r="J40" s="8"/>
    </row>
    <row r="41" spans="1:10" s="9" customFormat="1" x14ac:dyDescent="0.25">
      <c r="A41" s="8"/>
      <c r="B41" s="13"/>
      <c r="C41" s="427" t="s">
        <v>100</v>
      </c>
      <c r="D41" s="612"/>
      <c r="E41" s="612"/>
      <c r="F41" s="612"/>
      <c r="G41" s="612"/>
      <c r="H41" s="613"/>
      <c r="I41" s="13"/>
      <c r="J41" s="8"/>
    </row>
    <row r="42" spans="1:10" s="9" customFormat="1" x14ac:dyDescent="0.25">
      <c r="A42" s="8"/>
      <c r="B42" s="13"/>
      <c r="C42" s="427" t="s">
        <v>96</v>
      </c>
      <c r="D42" s="612"/>
      <c r="E42" s="612"/>
      <c r="F42" s="612"/>
      <c r="G42" s="612"/>
      <c r="H42" s="613"/>
      <c r="I42" s="13"/>
      <c r="J42" s="8"/>
    </row>
    <row r="43" spans="1:10" s="9" customFormat="1" x14ac:dyDescent="0.25">
      <c r="A43" s="8"/>
      <c r="B43" s="13"/>
      <c r="C43" s="427" t="s">
        <v>31</v>
      </c>
      <c r="D43" s="144"/>
      <c r="E43" s="13" t="s">
        <v>32</v>
      </c>
      <c r="F43" s="146"/>
      <c r="G43" s="13" t="s">
        <v>98</v>
      </c>
      <c r="H43" s="12"/>
      <c r="I43" s="13"/>
      <c r="J43" s="8"/>
    </row>
    <row r="44" spans="1:10" s="9" customFormat="1" x14ac:dyDescent="0.25">
      <c r="A44" s="8"/>
      <c r="B44" s="13"/>
      <c r="C44" s="427" t="s">
        <v>9</v>
      </c>
      <c r="D44" s="610"/>
      <c r="E44" s="610" t="s">
        <v>40</v>
      </c>
      <c r="F44" s="14" t="s">
        <v>10</v>
      </c>
      <c r="G44" s="614"/>
      <c r="H44" s="615"/>
      <c r="I44" s="13"/>
      <c r="J44" s="8"/>
    </row>
    <row r="45" spans="1:10" s="9" customFormat="1" ht="15.75" thickBot="1" x14ac:dyDescent="0.3">
      <c r="A45" s="8"/>
      <c r="B45" s="13"/>
      <c r="C45" s="129"/>
      <c r="D45" s="15"/>
      <c r="E45" s="15"/>
      <c r="F45" s="15"/>
      <c r="G45" s="15"/>
      <c r="H45" s="16"/>
      <c r="I45" s="13"/>
      <c r="J45" s="8"/>
    </row>
    <row r="46" spans="1:10" s="9" customFormat="1" ht="2.4500000000000002" customHeight="1" thickBot="1" x14ac:dyDescent="0.3">
      <c r="A46" s="8"/>
      <c r="B46" s="13"/>
      <c r="C46" s="13"/>
      <c r="D46" s="13"/>
      <c r="E46" s="13"/>
      <c r="F46" s="13"/>
      <c r="G46" s="13"/>
      <c r="H46" s="13"/>
      <c r="I46" s="13"/>
      <c r="J46" s="8"/>
    </row>
    <row r="47" spans="1:10" s="9" customFormat="1" ht="7.15" hidden="1" customHeight="1" thickBot="1" x14ac:dyDescent="0.3">
      <c r="A47" s="8"/>
      <c r="B47" s="13"/>
      <c r="C47" s="13"/>
      <c r="D47" s="13"/>
      <c r="E47" s="13"/>
      <c r="F47" s="13"/>
      <c r="G47" s="13"/>
      <c r="H47" s="13"/>
      <c r="I47" s="13"/>
      <c r="J47" s="8"/>
    </row>
    <row r="48" spans="1:10" s="9" customFormat="1" x14ac:dyDescent="0.25">
      <c r="A48" s="8"/>
      <c r="B48" s="13"/>
      <c r="C48" s="607" t="s">
        <v>167</v>
      </c>
      <c r="D48" s="608"/>
      <c r="E48" s="608"/>
      <c r="F48" s="608"/>
      <c r="G48" s="608"/>
      <c r="H48" s="609"/>
      <c r="I48" s="13"/>
      <c r="J48" s="8"/>
    </row>
    <row r="49" spans="1:10" s="9" customFormat="1" x14ac:dyDescent="0.25">
      <c r="A49" s="8"/>
      <c r="B49" s="13"/>
      <c r="C49" s="427" t="s">
        <v>95</v>
      </c>
      <c r="D49" s="610"/>
      <c r="E49" s="610"/>
      <c r="F49" s="610"/>
      <c r="G49" s="610"/>
      <c r="H49" s="611"/>
      <c r="I49" s="13"/>
      <c r="J49" s="8"/>
    </row>
    <row r="50" spans="1:10" s="9" customFormat="1" x14ac:dyDescent="0.25">
      <c r="A50" s="8"/>
      <c r="B50" s="13"/>
      <c r="C50" s="427" t="s">
        <v>100</v>
      </c>
      <c r="D50" s="612"/>
      <c r="E50" s="612"/>
      <c r="F50" s="612"/>
      <c r="G50" s="612"/>
      <c r="H50" s="613"/>
      <c r="I50" s="13"/>
      <c r="J50" s="8"/>
    </row>
    <row r="51" spans="1:10" s="9" customFormat="1" x14ac:dyDescent="0.25">
      <c r="A51" s="8"/>
      <c r="B51" s="13"/>
      <c r="C51" s="427" t="s">
        <v>96</v>
      </c>
      <c r="D51" s="612"/>
      <c r="E51" s="612"/>
      <c r="F51" s="612"/>
      <c r="G51" s="612"/>
      <c r="H51" s="613"/>
      <c r="I51" s="13"/>
      <c r="J51" s="8"/>
    </row>
    <row r="52" spans="1:10" s="9" customFormat="1" x14ac:dyDescent="0.25">
      <c r="A52" s="8"/>
      <c r="B52" s="13"/>
      <c r="C52" s="427" t="s">
        <v>31</v>
      </c>
      <c r="D52" s="144"/>
      <c r="E52" s="13" t="s">
        <v>97</v>
      </c>
      <c r="F52" s="146"/>
      <c r="G52" s="13" t="s">
        <v>98</v>
      </c>
      <c r="H52" s="12"/>
      <c r="I52" s="13"/>
      <c r="J52" s="8"/>
    </row>
    <row r="53" spans="1:10" s="9" customFormat="1" x14ac:dyDescent="0.25">
      <c r="A53" s="8"/>
      <c r="B53" s="13"/>
      <c r="C53" s="427" t="s">
        <v>9</v>
      </c>
      <c r="D53" s="610"/>
      <c r="E53" s="610"/>
      <c r="F53" s="14" t="s">
        <v>10</v>
      </c>
      <c r="G53" s="614"/>
      <c r="H53" s="615"/>
      <c r="I53" s="13"/>
      <c r="J53" s="8"/>
    </row>
    <row r="54" spans="1:10" s="9" customFormat="1" ht="14.45" customHeight="1" thickBot="1" x14ac:dyDescent="0.3">
      <c r="A54" s="8"/>
      <c r="B54" s="13"/>
      <c r="C54" s="129"/>
      <c r="D54" s="15"/>
      <c r="E54" s="15"/>
      <c r="F54" s="15"/>
      <c r="G54" s="15"/>
      <c r="H54" s="16"/>
      <c r="I54" s="13"/>
      <c r="J54" s="8"/>
    </row>
    <row r="55" spans="1:10" s="9" customFormat="1" ht="7.5" customHeight="1" thickBot="1" x14ac:dyDescent="0.3">
      <c r="A55" s="8"/>
      <c r="B55" s="13"/>
      <c r="C55" s="13"/>
      <c r="D55" s="13"/>
      <c r="E55" s="13"/>
      <c r="F55" s="13"/>
      <c r="G55" s="13"/>
      <c r="H55" s="13"/>
      <c r="I55" s="13"/>
      <c r="J55" s="8"/>
    </row>
    <row r="56" spans="1:10" s="9" customFormat="1" ht="18.75" customHeight="1" x14ac:dyDescent="0.25">
      <c r="A56" s="8"/>
      <c r="B56" s="13"/>
      <c r="C56" s="607" t="s">
        <v>168</v>
      </c>
      <c r="D56" s="608"/>
      <c r="E56" s="608"/>
      <c r="F56" s="608"/>
      <c r="G56" s="608"/>
      <c r="H56" s="609"/>
      <c r="I56" s="13"/>
      <c r="J56" s="8"/>
    </row>
    <row r="57" spans="1:10" s="9" customFormat="1" x14ac:dyDescent="0.25">
      <c r="A57" s="8"/>
      <c r="B57" s="13"/>
      <c r="C57" s="427" t="s">
        <v>95</v>
      </c>
      <c r="D57" s="610"/>
      <c r="E57" s="610"/>
      <c r="F57" s="610"/>
      <c r="G57" s="610"/>
      <c r="H57" s="611"/>
      <c r="I57" s="13"/>
      <c r="J57" s="8"/>
    </row>
    <row r="58" spans="1:10" s="9" customFormat="1" x14ac:dyDescent="0.25">
      <c r="A58" s="8"/>
      <c r="B58" s="13"/>
      <c r="C58" s="427" t="s">
        <v>100</v>
      </c>
      <c r="D58" s="612"/>
      <c r="E58" s="612"/>
      <c r="F58" s="612"/>
      <c r="G58" s="612"/>
      <c r="H58" s="613"/>
      <c r="I58" s="13"/>
      <c r="J58" s="8"/>
    </row>
    <row r="59" spans="1:10" s="9" customFormat="1" x14ac:dyDescent="0.25">
      <c r="A59" s="8"/>
      <c r="B59" s="13"/>
      <c r="C59" s="427" t="s">
        <v>96</v>
      </c>
      <c r="D59" s="612"/>
      <c r="E59" s="612"/>
      <c r="F59" s="612"/>
      <c r="G59" s="612"/>
      <c r="H59" s="613"/>
      <c r="I59" s="13"/>
      <c r="J59" s="8"/>
    </row>
    <row r="60" spans="1:10" s="9" customFormat="1" x14ac:dyDescent="0.25">
      <c r="A60" s="8"/>
      <c r="B60" s="13"/>
      <c r="C60" s="427" t="s">
        <v>31</v>
      </c>
      <c r="D60" s="144"/>
      <c r="E60" s="13" t="s">
        <v>32</v>
      </c>
      <c r="F60" s="146"/>
      <c r="G60" s="13" t="s">
        <v>98</v>
      </c>
      <c r="H60" s="147"/>
      <c r="I60" s="13"/>
      <c r="J60" s="8"/>
    </row>
    <row r="61" spans="1:10" s="9" customFormat="1" x14ac:dyDescent="0.25">
      <c r="A61" s="8"/>
      <c r="B61" s="13"/>
      <c r="C61" s="427" t="s">
        <v>9</v>
      </c>
      <c r="D61" s="145"/>
      <c r="E61" s="13" t="s">
        <v>10</v>
      </c>
      <c r="F61" s="610"/>
      <c r="G61" s="610"/>
      <c r="H61" s="611"/>
      <c r="I61" s="13"/>
      <c r="J61" s="8"/>
    </row>
    <row r="62" spans="1:10" s="9" customFormat="1" ht="15.75" thickBot="1" x14ac:dyDescent="0.3">
      <c r="A62" s="8"/>
      <c r="B62" s="13"/>
      <c r="C62" s="129"/>
      <c r="D62" s="15"/>
      <c r="E62" s="15"/>
      <c r="F62" s="15"/>
      <c r="G62" s="15"/>
      <c r="H62" s="16"/>
      <c r="I62" s="13"/>
      <c r="J62" s="8"/>
    </row>
    <row r="63" spans="1:10" s="9" customFormat="1" ht="4.1500000000000004" customHeight="1" x14ac:dyDescent="0.25">
      <c r="A63" s="8"/>
      <c r="B63" s="13"/>
      <c r="C63" s="13"/>
      <c r="D63" s="13"/>
      <c r="E63" s="13"/>
      <c r="F63" s="13"/>
      <c r="G63" s="13"/>
      <c r="H63" s="13"/>
      <c r="I63" s="13"/>
      <c r="J63" s="8"/>
    </row>
    <row r="64" spans="1:10" s="9" customFormat="1" ht="1.1499999999999999" customHeight="1" thickBot="1" x14ac:dyDescent="0.3">
      <c r="A64" s="8"/>
      <c r="B64" s="13"/>
      <c r="C64" s="13"/>
      <c r="D64" s="13"/>
      <c r="E64" s="13"/>
      <c r="F64" s="13"/>
      <c r="G64" s="13"/>
      <c r="H64" s="13"/>
      <c r="I64" s="13"/>
      <c r="J64" s="8"/>
    </row>
    <row r="65" spans="1:10" s="9" customFormat="1" ht="18.75" customHeight="1" x14ac:dyDescent="0.25">
      <c r="A65" s="8"/>
      <c r="B65" s="13"/>
      <c r="C65" s="607" t="s">
        <v>169</v>
      </c>
      <c r="D65" s="608"/>
      <c r="E65" s="608"/>
      <c r="F65" s="608"/>
      <c r="G65" s="608"/>
      <c r="H65" s="609"/>
      <c r="I65" s="13"/>
      <c r="J65" s="8"/>
    </row>
    <row r="66" spans="1:10" s="9" customFormat="1" x14ac:dyDescent="0.25">
      <c r="A66" s="8"/>
      <c r="B66" s="13"/>
      <c r="C66" s="427" t="s">
        <v>95</v>
      </c>
      <c r="D66" s="610"/>
      <c r="E66" s="610"/>
      <c r="F66" s="610"/>
      <c r="G66" s="610"/>
      <c r="H66" s="611"/>
      <c r="I66" s="13"/>
      <c r="J66" s="8"/>
    </row>
    <row r="67" spans="1:10" s="9" customFormat="1" x14ac:dyDescent="0.25">
      <c r="A67" s="8"/>
      <c r="B67" s="13"/>
      <c r="C67" s="427" t="s">
        <v>100</v>
      </c>
      <c r="D67" s="612"/>
      <c r="E67" s="612"/>
      <c r="F67" s="612"/>
      <c r="G67" s="612"/>
      <c r="H67" s="613"/>
      <c r="I67" s="13"/>
      <c r="J67" s="8"/>
    </row>
    <row r="68" spans="1:10" s="9" customFormat="1" x14ac:dyDescent="0.25">
      <c r="A68" s="8"/>
      <c r="B68" s="13"/>
      <c r="C68" s="427" t="s">
        <v>96</v>
      </c>
      <c r="D68" s="612"/>
      <c r="E68" s="612"/>
      <c r="F68" s="612"/>
      <c r="G68" s="612"/>
      <c r="H68" s="613"/>
      <c r="I68" s="13"/>
      <c r="J68" s="8"/>
    </row>
    <row r="69" spans="1:10" s="9" customFormat="1" x14ac:dyDescent="0.25">
      <c r="A69" s="8"/>
      <c r="B69" s="13"/>
      <c r="C69" s="427" t="s">
        <v>31</v>
      </c>
      <c r="D69" s="144"/>
      <c r="E69" s="13" t="s">
        <v>32</v>
      </c>
      <c r="F69" s="146"/>
      <c r="G69" s="13" t="s">
        <v>98</v>
      </c>
      <c r="H69" s="147"/>
      <c r="I69" s="13"/>
      <c r="J69" s="8"/>
    </row>
    <row r="70" spans="1:10" s="9" customFormat="1" x14ac:dyDescent="0.25">
      <c r="A70" s="8"/>
      <c r="B70" s="13"/>
      <c r="C70" s="427" t="s">
        <v>9</v>
      </c>
      <c r="D70" s="145"/>
      <c r="E70" s="13" t="s">
        <v>10</v>
      </c>
      <c r="F70" s="610"/>
      <c r="G70" s="610"/>
      <c r="H70" s="611"/>
      <c r="I70" s="13"/>
      <c r="J70" s="8"/>
    </row>
    <row r="71" spans="1:10" s="9" customFormat="1" ht="15.75" thickBot="1" x14ac:dyDescent="0.3">
      <c r="A71" s="8"/>
      <c r="B71" s="13"/>
      <c r="C71" s="129"/>
      <c r="D71" s="15"/>
      <c r="E71" s="15"/>
      <c r="F71" s="15"/>
      <c r="G71" s="15"/>
      <c r="H71" s="16"/>
      <c r="I71" s="13"/>
      <c r="J71" s="8"/>
    </row>
    <row r="72" spans="1:10" s="9" customFormat="1" ht="3" customHeight="1" thickBot="1" x14ac:dyDescent="0.3">
      <c r="A72" s="8"/>
      <c r="B72" s="13"/>
      <c r="C72" s="13"/>
      <c r="D72" s="13"/>
      <c r="E72" s="13"/>
      <c r="F72" s="13"/>
      <c r="G72" s="13"/>
      <c r="H72" s="13"/>
      <c r="I72" s="13"/>
      <c r="J72" s="8"/>
    </row>
    <row r="73" spans="1:10" s="9" customFormat="1" x14ac:dyDescent="0.25">
      <c r="A73" s="8"/>
      <c r="B73" s="13"/>
      <c r="C73" s="607" t="s">
        <v>311</v>
      </c>
      <c r="D73" s="608"/>
      <c r="E73" s="608"/>
      <c r="F73" s="608"/>
      <c r="G73" s="608"/>
      <c r="H73" s="609"/>
      <c r="I73" s="13"/>
      <c r="J73" s="8"/>
    </row>
    <row r="74" spans="1:10" s="9" customFormat="1" x14ac:dyDescent="0.25">
      <c r="A74" s="8"/>
      <c r="B74" s="13"/>
      <c r="C74" s="427" t="s">
        <v>95</v>
      </c>
      <c r="D74" s="610"/>
      <c r="E74" s="610"/>
      <c r="F74" s="610"/>
      <c r="G74" s="610"/>
      <c r="H74" s="611"/>
      <c r="I74" s="13"/>
      <c r="J74" s="8"/>
    </row>
    <row r="75" spans="1:10" s="9" customFormat="1" x14ac:dyDescent="0.25">
      <c r="A75" s="8"/>
      <c r="B75" s="13"/>
      <c r="C75" s="427" t="s">
        <v>100</v>
      </c>
      <c r="D75" s="612"/>
      <c r="E75" s="612"/>
      <c r="F75" s="612"/>
      <c r="G75" s="612"/>
      <c r="H75" s="613"/>
      <c r="I75" s="13"/>
      <c r="J75" s="8"/>
    </row>
    <row r="76" spans="1:10" s="9" customFormat="1" x14ac:dyDescent="0.25">
      <c r="A76" s="8"/>
      <c r="B76" s="13"/>
      <c r="C76" s="427" t="s">
        <v>96</v>
      </c>
      <c r="D76" s="612"/>
      <c r="E76" s="612"/>
      <c r="F76" s="612"/>
      <c r="G76" s="612"/>
      <c r="H76" s="613"/>
      <c r="I76" s="13"/>
      <c r="J76" s="8"/>
    </row>
    <row r="77" spans="1:10" s="9" customFormat="1" x14ac:dyDescent="0.25">
      <c r="A77" s="8"/>
      <c r="B77" s="13"/>
      <c r="C77" s="427" t="s">
        <v>31</v>
      </c>
      <c r="D77" s="144"/>
      <c r="E77" s="13" t="s">
        <v>97</v>
      </c>
      <c r="F77" s="146"/>
      <c r="G77" s="13" t="s">
        <v>98</v>
      </c>
      <c r="H77" s="147"/>
      <c r="I77" s="13"/>
      <c r="J77" s="8"/>
    </row>
    <row r="78" spans="1:10" s="9" customFormat="1" x14ac:dyDescent="0.25">
      <c r="A78" s="8"/>
      <c r="B78" s="13"/>
      <c r="C78" s="427" t="s">
        <v>9</v>
      </c>
      <c r="D78" s="145"/>
      <c r="E78" s="13" t="s">
        <v>10</v>
      </c>
      <c r="F78" s="610"/>
      <c r="G78" s="610"/>
      <c r="H78" s="611"/>
      <c r="I78" s="13"/>
      <c r="J78" s="8"/>
    </row>
    <row r="79" spans="1:10" s="9" customFormat="1" ht="14.45" customHeight="1" thickBot="1" x14ac:dyDescent="0.3">
      <c r="A79" s="8"/>
      <c r="B79" s="13"/>
      <c r="C79" s="129"/>
      <c r="D79" s="15"/>
      <c r="E79" s="15"/>
      <c r="F79" s="15"/>
      <c r="G79" s="15"/>
      <c r="H79" s="16"/>
      <c r="I79" s="13"/>
      <c r="J79" s="8"/>
    </row>
    <row r="80" spans="1:10" s="9" customFormat="1" ht="3" customHeight="1" thickBot="1" x14ac:dyDescent="0.3">
      <c r="A80" s="8"/>
      <c r="B80" s="13"/>
      <c r="C80" s="13"/>
      <c r="D80" s="13"/>
      <c r="E80" s="13"/>
      <c r="F80" s="13"/>
      <c r="G80" s="13"/>
      <c r="H80" s="13"/>
      <c r="I80" s="13"/>
      <c r="J80" s="8"/>
    </row>
    <row r="81" spans="1:10" s="9" customFormat="1" x14ac:dyDescent="0.25">
      <c r="A81" s="8"/>
      <c r="B81" s="13"/>
      <c r="C81" s="607" t="s">
        <v>170</v>
      </c>
      <c r="D81" s="608"/>
      <c r="E81" s="608"/>
      <c r="F81" s="608"/>
      <c r="G81" s="608"/>
      <c r="H81" s="609"/>
      <c r="I81" s="13"/>
      <c r="J81" s="8"/>
    </row>
    <row r="82" spans="1:10" s="9" customFormat="1" x14ac:dyDescent="0.25">
      <c r="A82" s="8"/>
      <c r="B82" s="13"/>
      <c r="C82" s="427" t="s">
        <v>95</v>
      </c>
      <c r="D82" s="610"/>
      <c r="E82" s="610"/>
      <c r="F82" s="610"/>
      <c r="G82" s="610"/>
      <c r="H82" s="611"/>
      <c r="I82" s="13"/>
      <c r="J82" s="8"/>
    </row>
    <row r="83" spans="1:10" s="9" customFormat="1" x14ac:dyDescent="0.25">
      <c r="A83" s="8"/>
      <c r="B83" s="13"/>
      <c r="C83" s="427" t="s">
        <v>100</v>
      </c>
      <c r="D83" s="612"/>
      <c r="E83" s="612"/>
      <c r="F83" s="612"/>
      <c r="G83" s="612"/>
      <c r="H83" s="613"/>
      <c r="I83" s="13"/>
      <c r="J83" s="8"/>
    </row>
    <row r="84" spans="1:10" s="9" customFormat="1" x14ac:dyDescent="0.25">
      <c r="A84" s="8"/>
      <c r="B84" s="13"/>
      <c r="C84" s="427" t="s">
        <v>96</v>
      </c>
      <c r="D84" s="612"/>
      <c r="E84" s="612"/>
      <c r="F84" s="612"/>
      <c r="G84" s="612"/>
      <c r="H84" s="613"/>
      <c r="I84" s="13"/>
      <c r="J84" s="8"/>
    </row>
    <row r="85" spans="1:10" s="9" customFormat="1" x14ac:dyDescent="0.25">
      <c r="A85" s="8"/>
      <c r="B85" s="13"/>
      <c r="C85" s="427" t="s">
        <v>31</v>
      </c>
      <c r="D85" s="144"/>
      <c r="E85" s="13" t="s">
        <v>32</v>
      </c>
      <c r="F85" s="146"/>
      <c r="G85" s="13" t="s">
        <v>98</v>
      </c>
      <c r="H85" s="147"/>
      <c r="I85" s="13"/>
      <c r="J85" s="8"/>
    </row>
    <row r="86" spans="1:10" s="9" customFormat="1" x14ac:dyDescent="0.25">
      <c r="A86" s="8"/>
      <c r="B86" s="13"/>
      <c r="C86" s="427" t="s">
        <v>9</v>
      </c>
      <c r="D86" s="145"/>
      <c r="E86" s="13" t="s">
        <v>10</v>
      </c>
      <c r="F86" s="610"/>
      <c r="G86" s="610"/>
      <c r="H86" s="611"/>
      <c r="I86" s="13"/>
      <c r="J86" s="8"/>
    </row>
    <row r="87" spans="1:10" s="9" customFormat="1" ht="18" customHeight="1" thickBot="1" x14ac:dyDescent="0.3">
      <c r="A87" s="8"/>
      <c r="B87" s="13"/>
      <c r="C87" s="129"/>
      <c r="D87" s="15"/>
      <c r="E87" s="15"/>
      <c r="F87" s="15"/>
      <c r="G87" s="15"/>
      <c r="H87" s="16"/>
      <c r="I87" s="13"/>
      <c r="J87" s="8"/>
    </row>
    <row r="88" spans="1:10" s="9" customFormat="1" x14ac:dyDescent="0.25">
      <c r="A88" s="8"/>
      <c r="B88" s="13"/>
      <c r="C88" s="607" t="s">
        <v>101</v>
      </c>
      <c r="D88" s="608"/>
      <c r="E88" s="608"/>
      <c r="F88" s="608"/>
      <c r="G88" s="608"/>
      <c r="H88" s="609"/>
      <c r="I88" s="13"/>
      <c r="J88" s="8"/>
    </row>
    <row r="89" spans="1:10" s="9" customFormat="1" x14ac:dyDescent="0.25">
      <c r="A89" s="8"/>
      <c r="B89" s="13"/>
      <c r="C89" s="427" t="s">
        <v>95</v>
      </c>
      <c r="D89" s="610"/>
      <c r="E89" s="610"/>
      <c r="F89" s="610"/>
      <c r="G89" s="610"/>
      <c r="H89" s="611"/>
      <c r="I89" s="13"/>
      <c r="J89" s="8"/>
    </row>
    <row r="90" spans="1:10" s="9" customFormat="1" x14ac:dyDescent="0.25">
      <c r="A90" s="8"/>
      <c r="B90" s="13"/>
      <c r="C90" s="427" t="s">
        <v>100</v>
      </c>
      <c r="D90" s="612"/>
      <c r="E90" s="612"/>
      <c r="F90" s="612"/>
      <c r="G90" s="612"/>
      <c r="H90" s="613"/>
      <c r="I90" s="13"/>
      <c r="J90" s="8"/>
    </row>
    <row r="91" spans="1:10" s="9" customFormat="1" x14ac:dyDescent="0.25">
      <c r="A91" s="8"/>
      <c r="B91" s="13"/>
      <c r="C91" s="427" t="s">
        <v>96</v>
      </c>
      <c r="D91" s="612"/>
      <c r="E91" s="612"/>
      <c r="F91" s="612"/>
      <c r="G91" s="612"/>
      <c r="H91" s="613"/>
      <c r="I91" s="13"/>
      <c r="J91" s="8"/>
    </row>
    <row r="92" spans="1:10" s="9" customFormat="1" x14ac:dyDescent="0.25">
      <c r="A92" s="8"/>
      <c r="B92" s="13"/>
      <c r="C92" s="427" t="s">
        <v>31</v>
      </c>
      <c r="D92" s="144"/>
      <c r="E92" s="13" t="s">
        <v>32</v>
      </c>
      <c r="F92" s="146"/>
      <c r="G92" s="13" t="s">
        <v>98</v>
      </c>
      <c r="H92" s="147"/>
      <c r="I92" s="13"/>
      <c r="J92" s="8"/>
    </row>
    <row r="93" spans="1:10" s="9" customFormat="1" x14ac:dyDescent="0.25">
      <c r="A93" s="8"/>
      <c r="B93" s="13"/>
      <c r="C93" s="427" t="s">
        <v>9</v>
      </c>
      <c r="D93" s="145"/>
      <c r="E93" s="13" t="s">
        <v>10</v>
      </c>
      <c r="F93" s="610"/>
      <c r="G93" s="610"/>
      <c r="H93" s="611"/>
      <c r="I93" s="13"/>
      <c r="J93" s="8"/>
    </row>
    <row r="94" spans="1:10" s="9" customFormat="1" ht="15.75" thickBot="1" x14ac:dyDescent="0.3">
      <c r="A94" s="8"/>
      <c r="B94" s="13"/>
      <c r="C94" s="129"/>
      <c r="D94" s="15"/>
      <c r="E94" s="15"/>
      <c r="F94" s="15"/>
      <c r="G94" s="15"/>
      <c r="H94" s="16"/>
      <c r="I94" s="13"/>
      <c r="J94" s="8"/>
    </row>
    <row r="95" spans="1:10" s="9" customFormat="1" ht="4.1500000000000004" customHeight="1" thickBot="1" x14ac:dyDescent="0.3">
      <c r="A95" s="8"/>
      <c r="B95" s="13"/>
      <c r="C95" s="13"/>
      <c r="D95" s="13"/>
      <c r="E95" s="13"/>
      <c r="F95" s="13"/>
      <c r="G95" s="13"/>
      <c r="H95" s="13"/>
      <c r="I95" s="13"/>
      <c r="J95" s="8"/>
    </row>
    <row r="96" spans="1:10" s="9" customFormat="1" x14ac:dyDescent="0.25">
      <c r="A96" s="8"/>
      <c r="B96" s="13"/>
      <c r="C96" s="607" t="s">
        <v>171</v>
      </c>
      <c r="D96" s="608"/>
      <c r="E96" s="608"/>
      <c r="F96" s="608"/>
      <c r="G96" s="608"/>
      <c r="H96" s="609"/>
      <c r="I96" s="13"/>
      <c r="J96" s="8"/>
    </row>
    <row r="97" spans="1:10" s="9" customFormat="1" x14ac:dyDescent="0.25">
      <c r="A97" s="8"/>
      <c r="B97" s="13"/>
      <c r="C97" s="427" t="s">
        <v>95</v>
      </c>
      <c r="D97" s="610"/>
      <c r="E97" s="610"/>
      <c r="F97" s="610"/>
      <c r="G97" s="610"/>
      <c r="H97" s="611"/>
      <c r="I97" s="13"/>
      <c r="J97" s="8"/>
    </row>
    <row r="98" spans="1:10" s="9" customFormat="1" x14ac:dyDescent="0.25">
      <c r="A98" s="8"/>
      <c r="B98" s="13"/>
      <c r="C98" s="427" t="s">
        <v>100</v>
      </c>
      <c r="D98" s="612"/>
      <c r="E98" s="612"/>
      <c r="F98" s="612"/>
      <c r="G98" s="612"/>
      <c r="H98" s="613"/>
      <c r="I98" s="13"/>
      <c r="J98" s="8"/>
    </row>
    <row r="99" spans="1:10" s="9" customFormat="1" x14ac:dyDescent="0.25">
      <c r="A99" s="8"/>
      <c r="B99" s="13"/>
      <c r="C99" s="427" t="s">
        <v>96</v>
      </c>
      <c r="D99" s="612"/>
      <c r="E99" s="612"/>
      <c r="F99" s="612"/>
      <c r="G99" s="612"/>
      <c r="H99" s="613"/>
      <c r="I99" s="13"/>
      <c r="J99" s="8"/>
    </row>
    <row r="100" spans="1:10" s="9" customFormat="1" x14ac:dyDescent="0.25">
      <c r="A100" s="8"/>
      <c r="B100" s="13"/>
      <c r="C100" s="427" t="s">
        <v>31</v>
      </c>
      <c r="D100" s="144"/>
      <c r="E100" s="13" t="s">
        <v>32</v>
      </c>
      <c r="F100" s="146"/>
      <c r="G100" s="13" t="s">
        <v>98</v>
      </c>
      <c r="H100" s="147"/>
      <c r="I100" s="13"/>
      <c r="J100" s="8"/>
    </row>
    <row r="101" spans="1:10" s="9" customFormat="1" x14ac:dyDescent="0.25">
      <c r="A101" s="8"/>
      <c r="B101" s="13"/>
      <c r="C101" s="427" t="s">
        <v>9</v>
      </c>
      <c r="D101" s="145"/>
      <c r="E101" s="13" t="s">
        <v>10</v>
      </c>
      <c r="F101" s="610"/>
      <c r="G101" s="610"/>
      <c r="H101" s="611"/>
      <c r="I101" s="13"/>
      <c r="J101" s="8"/>
    </row>
    <row r="102" spans="1:10" s="9" customFormat="1" ht="15.75" thickBot="1" x14ac:dyDescent="0.3">
      <c r="A102" s="8"/>
      <c r="B102" s="13"/>
      <c r="C102" s="129"/>
      <c r="D102" s="15"/>
      <c r="E102" s="15"/>
      <c r="F102" s="15"/>
      <c r="G102" s="15"/>
      <c r="H102" s="16"/>
      <c r="I102" s="13"/>
      <c r="J102" s="8"/>
    </row>
    <row r="103" spans="1:10" s="9" customFormat="1" ht="1.9" customHeight="1" thickBot="1" x14ac:dyDescent="0.3">
      <c r="A103" s="8"/>
      <c r="B103" s="13"/>
      <c r="C103" s="13"/>
      <c r="D103" s="13"/>
      <c r="E103" s="13"/>
      <c r="F103" s="13"/>
      <c r="G103" s="13"/>
      <c r="H103" s="13"/>
      <c r="I103" s="13"/>
      <c r="J103" s="8"/>
    </row>
    <row r="104" spans="1:10" s="9" customFormat="1" x14ac:dyDescent="0.25">
      <c r="A104" s="8"/>
      <c r="B104" s="13"/>
      <c r="C104" s="607" t="s">
        <v>172</v>
      </c>
      <c r="D104" s="608"/>
      <c r="E104" s="608"/>
      <c r="F104" s="608"/>
      <c r="G104" s="608"/>
      <c r="H104" s="609"/>
      <c r="I104" s="13"/>
      <c r="J104" s="8"/>
    </row>
    <row r="105" spans="1:10" s="9" customFormat="1" x14ac:dyDescent="0.25">
      <c r="A105" s="8"/>
      <c r="B105" s="13"/>
      <c r="C105" s="427" t="s">
        <v>95</v>
      </c>
      <c r="D105" s="610"/>
      <c r="E105" s="610"/>
      <c r="F105" s="610"/>
      <c r="G105" s="610"/>
      <c r="H105" s="611"/>
      <c r="I105" s="13"/>
      <c r="J105" s="8"/>
    </row>
    <row r="106" spans="1:10" s="9" customFormat="1" x14ac:dyDescent="0.25">
      <c r="A106" s="8"/>
      <c r="B106" s="13"/>
      <c r="C106" s="427" t="s">
        <v>100</v>
      </c>
      <c r="D106" s="612"/>
      <c r="E106" s="612"/>
      <c r="F106" s="612"/>
      <c r="G106" s="612"/>
      <c r="H106" s="613"/>
      <c r="I106" s="13"/>
      <c r="J106" s="8"/>
    </row>
    <row r="107" spans="1:10" s="9" customFormat="1" x14ac:dyDescent="0.25">
      <c r="A107" s="8"/>
      <c r="B107" s="13"/>
      <c r="C107" s="427" t="s">
        <v>96</v>
      </c>
      <c r="D107" s="612"/>
      <c r="E107" s="612"/>
      <c r="F107" s="612"/>
      <c r="G107" s="612"/>
      <c r="H107" s="613"/>
      <c r="I107" s="13"/>
      <c r="J107" s="8"/>
    </row>
    <row r="108" spans="1:10" s="9" customFormat="1" x14ac:dyDescent="0.25">
      <c r="A108" s="8"/>
      <c r="B108" s="13"/>
      <c r="C108" s="427" t="s">
        <v>31</v>
      </c>
      <c r="D108" s="144"/>
      <c r="E108" s="13" t="s">
        <v>32</v>
      </c>
      <c r="F108" s="146"/>
      <c r="G108" s="13" t="s">
        <v>98</v>
      </c>
      <c r="H108" s="147"/>
      <c r="I108" s="13"/>
      <c r="J108" s="8"/>
    </row>
    <row r="109" spans="1:10" s="9" customFormat="1" x14ac:dyDescent="0.25">
      <c r="A109" s="8"/>
      <c r="B109" s="13"/>
      <c r="C109" s="427" t="s">
        <v>9</v>
      </c>
      <c r="D109" s="145"/>
      <c r="E109" s="13" t="s">
        <v>10</v>
      </c>
      <c r="F109" s="610"/>
      <c r="G109" s="610"/>
      <c r="H109" s="611"/>
      <c r="I109" s="13"/>
      <c r="J109" s="8"/>
    </row>
    <row r="110" spans="1:10" s="9" customFormat="1" ht="17.45" customHeight="1" thickBot="1" x14ac:dyDescent="0.3">
      <c r="A110" s="8"/>
      <c r="B110" s="13"/>
      <c r="C110" s="129"/>
      <c r="D110" s="15"/>
      <c r="E110" s="15"/>
      <c r="F110" s="15"/>
      <c r="G110" s="15"/>
      <c r="H110" s="16"/>
      <c r="I110" s="13"/>
      <c r="J110" s="8"/>
    </row>
    <row r="111" spans="1:10" s="9" customFormat="1" x14ac:dyDescent="0.25">
      <c r="A111" s="8"/>
      <c r="B111" s="13"/>
      <c r="C111" s="607" t="s">
        <v>173</v>
      </c>
      <c r="D111" s="608"/>
      <c r="E111" s="608"/>
      <c r="F111" s="608"/>
      <c r="G111" s="608"/>
      <c r="H111" s="609"/>
      <c r="I111" s="13"/>
      <c r="J111" s="8"/>
    </row>
    <row r="112" spans="1:10" s="9" customFormat="1" x14ac:dyDescent="0.25">
      <c r="A112" s="8"/>
      <c r="B112" s="13"/>
      <c r="C112" s="427" t="s">
        <v>95</v>
      </c>
      <c r="D112" s="610"/>
      <c r="E112" s="610"/>
      <c r="F112" s="610"/>
      <c r="G112" s="610"/>
      <c r="H112" s="611"/>
      <c r="I112" s="13"/>
      <c r="J112" s="8"/>
    </row>
    <row r="113" spans="1:10" s="9" customFormat="1" x14ac:dyDescent="0.25">
      <c r="A113" s="8"/>
      <c r="B113" s="13"/>
      <c r="C113" s="427" t="s">
        <v>100</v>
      </c>
      <c r="D113" s="612"/>
      <c r="E113" s="612"/>
      <c r="F113" s="612"/>
      <c r="G113" s="612"/>
      <c r="H113" s="613"/>
      <c r="I113" s="13"/>
      <c r="J113" s="8"/>
    </row>
    <row r="114" spans="1:10" s="9" customFormat="1" x14ac:dyDescent="0.25">
      <c r="A114" s="8"/>
      <c r="B114" s="13"/>
      <c r="C114" s="427" t="s">
        <v>96</v>
      </c>
      <c r="D114" s="612"/>
      <c r="E114" s="612"/>
      <c r="F114" s="612"/>
      <c r="G114" s="612"/>
      <c r="H114" s="613"/>
      <c r="I114" s="13"/>
      <c r="J114" s="8"/>
    </row>
    <row r="115" spans="1:10" s="9" customFormat="1" x14ac:dyDescent="0.25">
      <c r="A115" s="8"/>
      <c r="B115" s="13"/>
      <c r="C115" s="427" t="s">
        <v>31</v>
      </c>
      <c r="D115" s="144"/>
      <c r="E115" s="13" t="s">
        <v>32</v>
      </c>
      <c r="F115" s="146"/>
      <c r="G115" s="13" t="s">
        <v>98</v>
      </c>
      <c r="H115" s="147"/>
      <c r="I115" s="13"/>
      <c r="J115" s="8"/>
    </row>
    <row r="116" spans="1:10" s="9" customFormat="1" x14ac:dyDescent="0.25">
      <c r="A116" s="8"/>
      <c r="B116" s="13"/>
      <c r="C116" s="427" t="s">
        <v>9</v>
      </c>
      <c r="D116" s="145"/>
      <c r="E116" s="13" t="s">
        <v>10</v>
      </c>
      <c r="F116" s="610"/>
      <c r="G116" s="610"/>
      <c r="H116" s="611"/>
      <c r="I116" s="13"/>
      <c r="J116" s="8"/>
    </row>
    <row r="117" spans="1:10" s="9" customFormat="1" ht="15.75" thickBot="1" x14ac:dyDescent="0.3">
      <c r="A117" s="8"/>
      <c r="B117" s="13"/>
      <c r="C117" s="129"/>
      <c r="D117" s="15"/>
      <c r="E117" s="15"/>
      <c r="F117" s="15"/>
      <c r="G117" s="15"/>
      <c r="H117" s="16"/>
      <c r="I117" s="13"/>
      <c r="J117" s="8"/>
    </row>
    <row r="118" spans="1:10" s="9" customFormat="1" x14ac:dyDescent="0.25">
      <c r="A118" s="8"/>
      <c r="B118" s="13"/>
      <c r="C118" s="607" t="s">
        <v>174</v>
      </c>
      <c r="D118" s="608"/>
      <c r="E118" s="608"/>
      <c r="F118" s="608"/>
      <c r="G118" s="608"/>
      <c r="H118" s="609"/>
      <c r="I118" s="13"/>
      <c r="J118" s="8"/>
    </row>
    <row r="119" spans="1:10" s="9" customFormat="1" x14ac:dyDescent="0.25">
      <c r="A119" s="8"/>
      <c r="B119" s="13"/>
      <c r="C119" s="427" t="s">
        <v>95</v>
      </c>
      <c r="D119" s="610"/>
      <c r="E119" s="610"/>
      <c r="F119" s="610"/>
      <c r="G119" s="610"/>
      <c r="H119" s="611"/>
      <c r="I119" s="13"/>
      <c r="J119" s="8"/>
    </row>
    <row r="120" spans="1:10" s="9" customFormat="1" x14ac:dyDescent="0.25">
      <c r="A120" s="8"/>
      <c r="B120" s="13"/>
      <c r="C120" s="427" t="s">
        <v>100</v>
      </c>
      <c r="D120" s="612"/>
      <c r="E120" s="612"/>
      <c r="F120" s="612"/>
      <c r="G120" s="612"/>
      <c r="H120" s="613"/>
      <c r="I120" s="13"/>
      <c r="J120" s="8"/>
    </row>
    <row r="121" spans="1:10" s="9" customFormat="1" x14ac:dyDescent="0.25">
      <c r="A121" s="8"/>
      <c r="B121" s="13"/>
      <c r="C121" s="427" t="s">
        <v>96</v>
      </c>
      <c r="D121" s="612"/>
      <c r="E121" s="612"/>
      <c r="F121" s="612"/>
      <c r="G121" s="612"/>
      <c r="H121" s="613"/>
      <c r="I121" s="13"/>
      <c r="J121" s="8"/>
    </row>
    <row r="122" spans="1:10" s="9" customFormat="1" x14ac:dyDescent="0.25">
      <c r="A122" s="8"/>
      <c r="B122" s="13"/>
      <c r="C122" s="427" t="s">
        <v>31</v>
      </c>
      <c r="D122" s="144"/>
      <c r="E122" s="13" t="s">
        <v>32</v>
      </c>
      <c r="F122" s="146"/>
      <c r="G122" s="13" t="s">
        <v>98</v>
      </c>
      <c r="H122" s="147"/>
      <c r="I122" s="13"/>
      <c r="J122" s="8"/>
    </row>
    <row r="123" spans="1:10" s="9" customFormat="1" x14ac:dyDescent="0.25">
      <c r="A123" s="8"/>
      <c r="B123" s="13"/>
      <c r="C123" s="427" t="s">
        <v>9</v>
      </c>
      <c r="D123" s="145"/>
      <c r="E123" s="13" t="s">
        <v>10</v>
      </c>
      <c r="F123" s="610"/>
      <c r="G123" s="610"/>
      <c r="H123" s="611"/>
      <c r="I123" s="13"/>
      <c r="J123" s="8"/>
    </row>
    <row r="124" spans="1:10" s="9" customFormat="1" ht="15.75" thickBot="1" x14ac:dyDescent="0.3">
      <c r="A124" s="8"/>
      <c r="B124" s="13"/>
      <c r="C124" s="129"/>
      <c r="D124" s="15"/>
      <c r="E124" s="15"/>
      <c r="F124" s="15"/>
      <c r="G124" s="15"/>
      <c r="H124" s="16"/>
      <c r="I124" s="13"/>
      <c r="J124" s="8"/>
    </row>
    <row r="125" spans="1:10" s="9" customFormat="1" ht="4.9000000000000004" customHeight="1" x14ac:dyDescent="0.25">
      <c r="A125" s="8"/>
      <c r="B125" s="13"/>
      <c r="C125" s="13"/>
      <c r="D125" s="13"/>
      <c r="E125" s="13"/>
      <c r="F125" s="13"/>
      <c r="G125" s="13"/>
      <c r="H125" s="13"/>
      <c r="I125" s="13"/>
      <c r="J125" s="8"/>
    </row>
    <row r="126" spans="1:10" s="9" customFormat="1" ht="1.1499999999999999" customHeight="1" thickBot="1" x14ac:dyDescent="0.3">
      <c r="A126" s="8"/>
      <c r="B126" s="13"/>
      <c r="C126" s="13"/>
      <c r="D126" s="13"/>
      <c r="E126" s="13"/>
      <c r="F126" s="13"/>
      <c r="G126" s="13"/>
      <c r="H126" s="13"/>
      <c r="I126" s="13"/>
      <c r="J126" s="8"/>
    </row>
    <row r="127" spans="1:10" s="9" customFormat="1" x14ac:dyDescent="0.25">
      <c r="A127" s="8"/>
      <c r="B127" s="13"/>
      <c r="C127" s="607" t="s">
        <v>197</v>
      </c>
      <c r="D127" s="608"/>
      <c r="E127" s="608"/>
      <c r="F127" s="608"/>
      <c r="G127" s="608"/>
      <c r="H127" s="609"/>
      <c r="I127" s="13"/>
      <c r="J127" s="8"/>
    </row>
    <row r="128" spans="1:10" s="9" customFormat="1" x14ac:dyDescent="0.25">
      <c r="A128" s="8"/>
      <c r="B128" s="13"/>
      <c r="C128" s="427" t="s">
        <v>95</v>
      </c>
      <c r="D128" s="610"/>
      <c r="E128" s="610"/>
      <c r="F128" s="610"/>
      <c r="G128" s="610"/>
      <c r="H128" s="611"/>
      <c r="I128" s="13"/>
      <c r="J128" s="8"/>
    </row>
    <row r="129" spans="1:10" s="9" customFormat="1" x14ac:dyDescent="0.25">
      <c r="A129" s="8"/>
      <c r="B129" s="13"/>
      <c r="C129" s="427" t="s">
        <v>100</v>
      </c>
      <c r="D129" s="612"/>
      <c r="E129" s="612"/>
      <c r="F129" s="612"/>
      <c r="G129" s="612"/>
      <c r="H129" s="613"/>
      <c r="I129" s="13"/>
      <c r="J129" s="8"/>
    </row>
    <row r="130" spans="1:10" s="9" customFormat="1" x14ac:dyDescent="0.25">
      <c r="A130" s="8"/>
      <c r="B130" s="13"/>
      <c r="C130" s="427" t="s">
        <v>96</v>
      </c>
      <c r="D130" s="612"/>
      <c r="E130" s="612"/>
      <c r="F130" s="612"/>
      <c r="G130" s="612"/>
      <c r="H130" s="613"/>
      <c r="I130" s="13"/>
      <c r="J130" s="8"/>
    </row>
    <row r="131" spans="1:10" s="9" customFormat="1" x14ac:dyDescent="0.25">
      <c r="A131" s="8"/>
      <c r="B131" s="13"/>
      <c r="C131" s="427" t="s">
        <v>31</v>
      </c>
      <c r="D131" s="144"/>
      <c r="E131" s="13" t="s">
        <v>97</v>
      </c>
      <c r="F131" s="146"/>
      <c r="G131" s="13" t="s">
        <v>98</v>
      </c>
      <c r="H131" s="147"/>
      <c r="I131" s="13"/>
      <c r="J131" s="8"/>
    </row>
    <row r="132" spans="1:10" s="9" customFormat="1" x14ac:dyDescent="0.25">
      <c r="A132" s="8"/>
      <c r="B132" s="13"/>
      <c r="C132" s="427" t="s">
        <v>9</v>
      </c>
      <c r="D132" s="145"/>
      <c r="E132" s="13" t="s">
        <v>10</v>
      </c>
      <c r="F132" s="610"/>
      <c r="G132" s="610"/>
      <c r="H132" s="611"/>
      <c r="I132" s="13"/>
      <c r="J132" s="8"/>
    </row>
    <row r="133" spans="1:10" s="9" customFormat="1" ht="15.75" thickBot="1" x14ac:dyDescent="0.3">
      <c r="A133" s="8"/>
      <c r="B133" s="13"/>
      <c r="C133" s="129"/>
      <c r="D133" s="15"/>
      <c r="E133" s="15"/>
      <c r="F133" s="15"/>
      <c r="G133" s="15"/>
      <c r="H133" s="16"/>
      <c r="I133" s="13"/>
      <c r="J133" s="8"/>
    </row>
    <row r="134" spans="1:10" s="9" customFormat="1" ht="9" customHeight="1" x14ac:dyDescent="0.25">
      <c r="A134" s="8"/>
      <c r="B134" s="13"/>
      <c r="C134" s="13"/>
      <c r="D134" s="13"/>
      <c r="E134" s="13"/>
      <c r="F134" s="13"/>
      <c r="G134" s="13"/>
      <c r="H134" s="13"/>
      <c r="I134" s="13"/>
      <c r="J134" s="8"/>
    </row>
    <row r="135" spans="1:10" ht="14.25" customHeight="1" x14ac:dyDescent="0.25">
      <c r="A135" s="10"/>
      <c r="B135" s="11" t="s">
        <v>349</v>
      </c>
      <c r="C135" s="11" t="s">
        <v>348</v>
      </c>
      <c r="I135" s="10"/>
      <c r="J135" s="10"/>
    </row>
  </sheetData>
  <sheetProtection formatCells="0" formatColumns="0" formatRows="0" insertColumns="0" insertRows="0"/>
  <mergeCells count="87">
    <mergeCell ref="D12:H12"/>
    <mergeCell ref="D20:H20"/>
    <mergeCell ref="C23:H23"/>
    <mergeCell ref="D24:H24"/>
    <mergeCell ref="C3:H3"/>
    <mergeCell ref="D5:H5"/>
    <mergeCell ref="C8:H8"/>
    <mergeCell ref="D9:H9"/>
    <mergeCell ref="D10:H10"/>
    <mergeCell ref="D19:F19"/>
    <mergeCell ref="D13:H13"/>
    <mergeCell ref="D15:H15"/>
    <mergeCell ref="D16:F16"/>
    <mergeCell ref="D17:H17"/>
    <mergeCell ref="D18:H18"/>
    <mergeCell ref="D42:H42"/>
    <mergeCell ref="D44:E44"/>
    <mergeCell ref="G44:H44"/>
    <mergeCell ref="D25:H25"/>
    <mergeCell ref="D26:H26"/>
    <mergeCell ref="D28:E28"/>
    <mergeCell ref="G28:H28"/>
    <mergeCell ref="D36:E36"/>
    <mergeCell ref="G36:H36"/>
    <mergeCell ref="C39:H39"/>
    <mergeCell ref="D40:H40"/>
    <mergeCell ref="D41:H41"/>
    <mergeCell ref="C31:H31"/>
    <mergeCell ref="D32:H32"/>
    <mergeCell ref="D33:H33"/>
    <mergeCell ref="D34:H34"/>
    <mergeCell ref="C48:H48"/>
    <mergeCell ref="D49:H49"/>
    <mergeCell ref="D50:H50"/>
    <mergeCell ref="D51:H51"/>
    <mergeCell ref="D53:E53"/>
    <mergeCell ref="G53:H53"/>
    <mergeCell ref="D74:H74"/>
    <mergeCell ref="C56:H56"/>
    <mergeCell ref="D57:H57"/>
    <mergeCell ref="D58:H58"/>
    <mergeCell ref="D59:H59"/>
    <mergeCell ref="F61:H61"/>
    <mergeCell ref="C65:H65"/>
    <mergeCell ref="D66:H66"/>
    <mergeCell ref="D67:H67"/>
    <mergeCell ref="D68:H68"/>
    <mergeCell ref="F70:H70"/>
    <mergeCell ref="C73:H73"/>
    <mergeCell ref="D91:H91"/>
    <mergeCell ref="D75:H75"/>
    <mergeCell ref="D76:H76"/>
    <mergeCell ref="F78:H78"/>
    <mergeCell ref="C81:H81"/>
    <mergeCell ref="D82:H82"/>
    <mergeCell ref="D83:H83"/>
    <mergeCell ref="D84:H84"/>
    <mergeCell ref="F86:H86"/>
    <mergeCell ref="C88:H88"/>
    <mergeCell ref="D89:H89"/>
    <mergeCell ref="D90:H90"/>
    <mergeCell ref="D113:H113"/>
    <mergeCell ref="C104:H104"/>
    <mergeCell ref="D105:H105"/>
    <mergeCell ref="F93:H93"/>
    <mergeCell ref="C96:H96"/>
    <mergeCell ref="D97:H97"/>
    <mergeCell ref="D98:H98"/>
    <mergeCell ref="D99:H99"/>
    <mergeCell ref="F101:H101"/>
    <mergeCell ref="D106:H106"/>
    <mergeCell ref="D107:H107"/>
    <mergeCell ref="F109:H109"/>
    <mergeCell ref="C111:H111"/>
    <mergeCell ref="D112:H112"/>
    <mergeCell ref="F123:H123"/>
    <mergeCell ref="D114:H114"/>
    <mergeCell ref="F116:H116"/>
    <mergeCell ref="C118:H118"/>
    <mergeCell ref="D119:H119"/>
    <mergeCell ref="D120:H120"/>
    <mergeCell ref="D121:H121"/>
    <mergeCell ref="C127:H127"/>
    <mergeCell ref="D128:H128"/>
    <mergeCell ref="D129:H129"/>
    <mergeCell ref="D130:H130"/>
    <mergeCell ref="F132:H132"/>
  </mergeCells>
  <pageMargins left="0.7" right="0.7" top="0.75" bottom="0.75" header="0.3" footer="0.3"/>
  <pageSetup scale="90" fitToHeight="0" orientation="portrait" r:id="rId1"/>
  <headerFooter>
    <oddFooter>&amp;L&amp;A
Nonprofit Housing Application&amp;CMarch, 2018&amp;RPage &amp;P of &amp;N</oddFooter>
  </headerFooter>
  <rowBreaks count="1" manualBreakCount="1">
    <brk id="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workbookViewId="0">
      <selection activeCell="B34" sqref="B34"/>
    </sheetView>
  </sheetViews>
  <sheetFormatPr defaultColWidth="9.140625" defaultRowHeight="15" x14ac:dyDescent="0.25"/>
  <cols>
    <col min="1" max="1" width="42" style="231" customWidth="1"/>
    <col min="2" max="2" width="115" style="231" bestFit="1" customWidth="1"/>
    <col min="3" max="16384" width="9.140625" style="231"/>
  </cols>
  <sheetData>
    <row r="1" spans="1:4" x14ac:dyDescent="0.25">
      <c r="A1" s="232"/>
      <c r="D1" s="231">
        <v>0</v>
      </c>
    </row>
    <row r="2" spans="1:4" x14ac:dyDescent="0.25">
      <c r="D2" s="231">
        <v>2</v>
      </c>
    </row>
    <row r="3" spans="1:4" x14ac:dyDescent="0.25">
      <c r="A3" s="232" t="s">
        <v>125</v>
      </c>
      <c r="B3" s="231" t="s">
        <v>128</v>
      </c>
      <c r="D3" s="231">
        <v>4</v>
      </c>
    </row>
    <row r="4" spans="1:4" x14ac:dyDescent="0.25">
      <c r="A4" s="231" t="s">
        <v>126</v>
      </c>
      <c r="B4" s="231" t="s">
        <v>127</v>
      </c>
      <c r="D4" s="231">
        <v>6</v>
      </c>
    </row>
    <row r="5" spans="1:4" x14ac:dyDescent="0.25">
      <c r="B5" s="231" t="s">
        <v>175</v>
      </c>
      <c r="D5" s="231">
        <v>8</v>
      </c>
    </row>
    <row r="6" spans="1:4" x14ac:dyDescent="0.25">
      <c r="B6" s="231" t="s">
        <v>176</v>
      </c>
      <c r="D6" s="231">
        <v>10</v>
      </c>
    </row>
    <row r="7" spans="1:4" x14ac:dyDescent="0.25">
      <c r="B7" s="231" t="s">
        <v>177</v>
      </c>
    </row>
    <row r="8" spans="1:4" x14ac:dyDescent="0.25">
      <c r="B8" s="231" t="s">
        <v>178</v>
      </c>
    </row>
    <row r="9" spans="1:4" x14ac:dyDescent="0.25">
      <c r="B9" s="231" t="s">
        <v>179</v>
      </c>
    </row>
    <row r="12" spans="1:4" x14ac:dyDescent="0.25">
      <c r="A12" s="232" t="s">
        <v>119</v>
      </c>
      <c r="B12" s="233">
        <v>0</v>
      </c>
      <c r="D12" s="231">
        <v>0</v>
      </c>
    </row>
    <row r="13" spans="1:4" x14ac:dyDescent="0.25">
      <c r="A13" s="231" t="s">
        <v>120</v>
      </c>
      <c r="B13" s="233">
        <v>0.1</v>
      </c>
      <c r="D13" s="231">
        <v>5</v>
      </c>
    </row>
    <row r="14" spans="1:4" x14ac:dyDescent="0.25">
      <c r="B14" s="233">
        <v>0</v>
      </c>
    </row>
    <row r="15" spans="1:4" x14ac:dyDescent="0.25">
      <c r="B15" s="233">
        <v>0.3</v>
      </c>
    </row>
    <row r="16" spans="1:4" x14ac:dyDescent="0.25">
      <c r="B16" s="233">
        <v>0.5</v>
      </c>
      <c r="D16" s="231">
        <v>0</v>
      </c>
    </row>
    <row r="17" spans="1:13" x14ac:dyDescent="0.25">
      <c r="B17" s="233">
        <v>0.7</v>
      </c>
      <c r="D17" s="231">
        <v>10</v>
      </c>
    </row>
    <row r="18" spans="1:13" x14ac:dyDescent="0.25">
      <c r="B18" s="233">
        <v>0.9</v>
      </c>
      <c r="D18" s="231" t="s">
        <v>2</v>
      </c>
    </row>
    <row r="19" spans="1:13" x14ac:dyDescent="0.25">
      <c r="B19" s="233">
        <v>1</v>
      </c>
      <c r="D19" s="234" t="s">
        <v>7</v>
      </c>
    </row>
    <row r="20" spans="1:13" x14ac:dyDescent="0.25">
      <c r="D20" s="234" t="s">
        <v>8</v>
      </c>
    </row>
    <row r="21" spans="1:13" x14ac:dyDescent="0.25">
      <c r="A21" s="232" t="s">
        <v>6</v>
      </c>
      <c r="B21" s="231" t="s">
        <v>2</v>
      </c>
    </row>
    <row r="22" spans="1:13" x14ac:dyDescent="0.25">
      <c r="B22" s="235" t="s">
        <v>200</v>
      </c>
      <c r="D22" s="231">
        <v>0</v>
      </c>
    </row>
    <row r="23" spans="1:13" x14ac:dyDescent="0.25">
      <c r="B23" s="235" t="s">
        <v>201</v>
      </c>
      <c r="D23" s="231">
        <v>1</v>
      </c>
    </row>
    <row r="24" spans="1:13" x14ac:dyDescent="0.25">
      <c r="B24" s="235" t="s">
        <v>202</v>
      </c>
    </row>
    <row r="25" spans="1:13" x14ac:dyDescent="0.25">
      <c r="B25" s="235" t="s">
        <v>242</v>
      </c>
      <c r="D25" s="231">
        <v>0</v>
      </c>
    </row>
    <row r="26" spans="1:13" x14ac:dyDescent="0.25">
      <c r="B26" s="235" t="s">
        <v>203</v>
      </c>
      <c r="D26" s="231">
        <v>3</v>
      </c>
    </row>
    <row r="27" spans="1:13" x14ac:dyDescent="0.25">
      <c r="B27" s="235" t="s">
        <v>205</v>
      </c>
      <c r="M27" s="231" t="e">
        <f>'hidden - ScoringLists'!A113E</f>
        <v>#NAME?</v>
      </c>
    </row>
    <row r="28" spans="1:13" x14ac:dyDescent="0.25">
      <c r="B28" s="235" t="s">
        <v>204</v>
      </c>
      <c r="D28" s="231">
        <v>0</v>
      </c>
    </row>
    <row r="29" spans="1:13" x14ac:dyDescent="0.25">
      <c r="B29" s="235" t="s">
        <v>206</v>
      </c>
      <c r="D29" s="231">
        <v>2</v>
      </c>
    </row>
    <row r="30" spans="1:13" x14ac:dyDescent="0.25">
      <c r="B30" s="235" t="s">
        <v>208</v>
      </c>
      <c r="D30" s="231">
        <v>0</v>
      </c>
    </row>
    <row r="31" spans="1:13" x14ac:dyDescent="0.25">
      <c r="B31" s="235" t="s">
        <v>207</v>
      </c>
      <c r="D31" s="231">
        <v>4</v>
      </c>
    </row>
    <row r="32" spans="1:13" x14ac:dyDescent="0.25">
      <c r="B32" s="235" t="s">
        <v>209</v>
      </c>
      <c r="D32" s="231">
        <v>8</v>
      </c>
    </row>
    <row r="34" spans="1:4" x14ac:dyDescent="0.25">
      <c r="A34" s="235" t="s">
        <v>129</v>
      </c>
      <c r="B34" s="235" t="s">
        <v>2</v>
      </c>
      <c r="D34" s="231">
        <v>0</v>
      </c>
    </row>
    <row r="35" spans="1:4" x14ac:dyDescent="0.25">
      <c r="A35" s="235"/>
      <c r="B35" s="236" t="s">
        <v>183</v>
      </c>
      <c r="D35" s="231">
        <v>1</v>
      </c>
    </row>
    <row r="36" spans="1:4" x14ac:dyDescent="0.25">
      <c r="A36" s="235" t="s">
        <v>122</v>
      </c>
      <c r="B36" s="235" t="s">
        <v>2</v>
      </c>
      <c r="D36" s="231">
        <v>2</v>
      </c>
    </row>
    <row r="37" spans="1:4" x14ac:dyDescent="0.25">
      <c r="A37" s="235" t="s">
        <v>130</v>
      </c>
      <c r="B37" s="235" t="s">
        <v>231</v>
      </c>
      <c r="D37" s="231">
        <v>3</v>
      </c>
    </row>
    <row r="38" spans="1:4" x14ac:dyDescent="0.25">
      <c r="B38" s="235" t="s">
        <v>232</v>
      </c>
      <c r="D38" s="231">
        <v>4</v>
      </c>
    </row>
    <row r="39" spans="1:4" x14ac:dyDescent="0.25">
      <c r="A39" s="235"/>
      <c r="B39" s="235" t="s">
        <v>233</v>
      </c>
      <c r="D39" s="231">
        <v>5</v>
      </c>
    </row>
    <row r="40" spans="1:4" x14ac:dyDescent="0.25">
      <c r="A40" s="235"/>
      <c r="B40" s="235" t="s">
        <v>235</v>
      </c>
      <c r="D40" s="231">
        <v>6</v>
      </c>
    </row>
    <row r="41" spans="1:4" x14ac:dyDescent="0.25">
      <c r="A41" s="235"/>
      <c r="B41" s="235" t="s">
        <v>234</v>
      </c>
    </row>
    <row r="42" spans="1:4" x14ac:dyDescent="0.25">
      <c r="A42" s="235"/>
      <c r="B42" s="235"/>
    </row>
    <row r="43" spans="1:4" x14ac:dyDescent="0.25">
      <c r="A43" s="235"/>
      <c r="B43" s="235"/>
      <c r="D43" s="231" t="s">
        <v>5</v>
      </c>
    </row>
    <row r="44" spans="1:4" ht="18.75" x14ac:dyDescent="0.3">
      <c r="A44" s="231" t="s">
        <v>131</v>
      </c>
      <c r="B44" s="231" t="s">
        <v>2</v>
      </c>
      <c r="D44" s="237" t="s">
        <v>150</v>
      </c>
    </row>
    <row r="45" spans="1:4" x14ac:dyDescent="0.25">
      <c r="A45" s="231" t="s">
        <v>132</v>
      </c>
      <c r="B45" s="231" t="s">
        <v>133</v>
      </c>
      <c r="D45" s="231">
        <v>0</v>
      </c>
    </row>
    <row r="46" spans="1:4" x14ac:dyDescent="0.25">
      <c r="B46" s="231" t="s">
        <v>134</v>
      </c>
      <c r="D46" s="231">
        <v>3</v>
      </c>
    </row>
    <row r="47" spans="1:4" x14ac:dyDescent="0.25">
      <c r="B47" s="231" t="s">
        <v>135</v>
      </c>
      <c r="D47" s="231">
        <v>6</v>
      </c>
    </row>
    <row r="49" spans="1:2" x14ac:dyDescent="0.25">
      <c r="A49" s="231" t="s">
        <v>136</v>
      </c>
      <c r="B49" s="231" t="s">
        <v>2</v>
      </c>
    </row>
    <row r="50" spans="1:2" x14ac:dyDescent="0.25">
      <c r="A50" s="231" t="s">
        <v>137</v>
      </c>
      <c r="B50" s="231" t="s">
        <v>138</v>
      </c>
    </row>
    <row r="51" spans="1:2" x14ac:dyDescent="0.25">
      <c r="B51" s="231" t="s">
        <v>139</v>
      </c>
    </row>
    <row r="52" spans="1:2" x14ac:dyDescent="0.25">
      <c r="B52" s="231" t="s">
        <v>140</v>
      </c>
    </row>
    <row r="53" spans="1:2" x14ac:dyDescent="0.25">
      <c r="B53" s="231" t="s">
        <v>141</v>
      </c>
    </row>
    <row r="54" spans="1:2" x14ac:dyDescent="0.25">
      <c r="B54" s="231" t="s">
        <v>142</v>
      </c>
    </row>
    <row r="55" spans="1:2" x14ac:dyDescent="0.25">
      <c r="B55" s="231" t="s">
        <v>143</v>
      </c>
    </row>
    <row r="56" spans="1:2" x14ac:dyDescent="0.25">
      <c r="B56" s="231" t="s">
        <v>144</v>
      </c>
    </row>
    <row r="59" spans="1:2" x14ac:dyDescent="0.25">
      <c r="A59" s="231" t="s">
        <v>3</v>
      </c>
      <c r="B59" s="231" t="s">
        <v>228</v>
      </c>
    </row>
    <row r="60" spans="1:2" x14ac:dyDescent="0.25">
      <c r="B60" s="231" t="s">
        <v>227</v>
      </c>
    </row>
    <row r="61" spans="1:2" x14ac:dyDescent="0.25">
      <c r="B61" s="231" t="s">
        <v>229</v>
      </c>
    </row>
    <row r="62" spans="1:2" x14ac:dyDescent="0.25">
      <c r="B62" s="231" t="s">
        <v>226</v>
      </c>
    </row>
    <row r="63" spans="1:2" x14ac:dyDescent="0.25">
      <c r="B63" s="231" t="s">
        <v>230</v>
      </c>
    </row>
    <row r="64" spans="1:2" x14ac:dyDescent="0.25">
      <c r="B64" s="231" t="s">
        <v>210</v>
      </c>
    </row>
    <row r="65" spans="1:2" x14ac:dyDescent="0.25">
      <c r="A65" s="235"/>
      <c r="B65" s="235"/>
    </row>
    <row r="67" spans="1:2" x14ac:dyDescent="0.25">
      <c r="A67" s="231" t="s">
        <v>145</v>
      </c>
      <c r="B67" s="231" t="s">
        <v>2</v>
      </c>
    </row>
    <row r="68" spans="1:2" x14ac:dyDescent="0.25">
      <c r="A68" s="231" t="s">
        <v>146</v>
      </c>
      <c r="B68" s="231" t="s">
        <v>147</v>
      </c>
    </row>
    <row r="69" spans="1:2" x14ac:dyDescent="0.25">
      <c r="B69" s="231" t="s">
        <v>148</v>
      </c>
    </row>
    <row r="70" spans="1:2" x14ac:dyDescent="0.25">
      <c r="B70" s="231" t="s">
        <v>149</v>
      </c>
    </row>
    <row r="71" spans="1:2" x14ac:dyDescent="0.25">
      <c r="B71" s="231" t="s">
        <v>215</v>
      </c>
    </row>
    <row r="74" spans="1:2" x14ac:dyDescent="0.25">
      <c r="A74" s="235" t="s">
        <v>123</v>
      </c>
      <c r="B74" s="231" t="s">
        <v>2</v>
      </c>
    </row>
    <row r="75" spans="1:2" x14ac:dyDescent="0.25">
      <c r="A75" s="235" t="s">
        <v>124</v>
      </c>
      <c r="B75" s="235" t="s">
        <v>180</v>
      </c>
    </row>
    <row r="76" spans="1:2" x14ac:dyDescent="0.25">
      <c r="A76" s="235"/>
      <c r="B76" s="235" t="s">
        <v>181</v>
      </c>
    </row>
    <row r="77" spans="1:2" x14ac:dyDescent="0.25">
      <c r="A77" s="235"/>
      <c r="B77" s="235"/>
    </row>
    <row r="78" spans="1:2" x14ac:dyDescent="0.25">
      <c r="A78" s="235"/>
      <c r="B78" s="235"/>
    </row>
    <row r="79" spans="1:2" x14ac:dyDescent="0.25">
      <c r="A79" s="235" t="s">
        <v>4</v>
      </c>
      <c r="B79" s="231" t="s">
        <v>2</v>
      </c>
    </row>
    <row r="80" spans="1:2" x14ac:dyDescent="0.25">
      <c r="A80" s="235"/>
      <c r="B80" s="235" t="s">
        <v>217</v>
      </c>
    </row>
    <row r="81" spans="1:2" x14ac:dyDescent="0.25">
      <c r="A81" s="235"/>
      <c r="B81" s="235" t="s">
        <v>218</v>
      </c>
    </row>
    <row r="84" spans="1:2" x14ac:dyDescent="0.25">
      <c r="A84" s="231" t="s">
        <v>154</v>
      </c>
      <c r="B84" s="238">
        <v>0</v>
      </c>
    </row>
    <row r="85" spans="1:2" x14ac:dyDescent="0.25">
      <c r="B85" s="238">
        <v>0.1</v>
      </c>
    </row>
    <row r="87" spans="1:2" x14ac:dyDescent="0.25">
      <c r="A87" s="231" t="s">
        <v>155</v>
      </c>
      <c r="B87" s="238">
        <v>0</v>
      </c>
    </row>
    <row r="88" spans="1:2" x14ac:dyDescent="0.25">
      <c r="B88" s="238">
        <v>0.3</v>
      </c>
    </row>
    <row r="89" spans="1:2" x14ac:dyDescent="0.25">
      <c r="B89" s="238">
        <v>0.5</v>
      </c>
    </row>
    <row r="90" spans="1:2" x14ac:dyDescent="0.25">
      <c r="B90" s="238">
        <v>0.7</v>
      </c>
    </row>
    <row r="91" spans="1:2" x14ac:dyDescent="0.25">
      <c r="B91" s="238">
        <v>1</v>
      </c>
    </row>
    <row r="93" spans="1:2" x14ac:dyDescent="0.25">
      <c r="A93" s="231" t="s">
        <v>156</v>
      </c>
      <c r="B93" s="238">
        <v>1</v>
      </c>
    </row>
    <row r="94" spans="1:2" x14ac:dyDescent="0.25">
      <c r="B94" s="238">
        <v>0.9</v>
      </c>
    </row>
    <row r="95" spans="1:2" x14ac:dyDescent="0.25">
      <c r="B95" s="238">
        <v>0.7</v>
      </c>
    </row>
    <row r="96" spans="1:2" x14ac:dyDescent="0.25">
      <c r="B96" s="238">
        <v>0.5</v>
      </c>
    </row>
    <row r="97" spans="1:2" x14ac:dyDescent="0.25">
      <c r="B97" s="238">
        <v>0.3</v>
      </c>
    </row>
    <row r="98" spans="1:2" x14ac:dyDescent="0.25">
      <c r="B98" s="238">
        <v>0</v>
      </c>
    </row>
    <row r="100" spans="1:2" x14ac:dyDescent="0.25">
      <c r="A100" s="231" t="s">
        <v>182</v>
      </c>
      <c r="B100" s="231" t="s">
        <v>2</v>
      </c>
    </row>
    <row r="101" spans="1:2" x14ac:dyDescent="0.25">
      <c r="B101" s="231" t="s">
        <v>219</v>
      </c>
    </row>
    <row r="102" spans="1:2" x14ac:dyDescent="0.25">
      <c r="B102" s="231" t="s">
        <v>220</v>
      </c>
    </row>
    <row r="105" spans="1:2" x14ac:dyDescent="0.25">
      <c r="A105" s="231" t="s">
        <v>153</v>
      </c>
      <c r="B105" s="231" t="s">
        <v>2</v>
      </c>
    </row>
    <row r="106" spans="1:2" ht="90" x14ac:dyDescent="0.25">
      <c r="B106" s="239" t="s">
        <v>216</v>
      </c>
    </row>
    <row r="109" spans="1:2" ht="13.5" customHeight="1" x14ac:dyDescent="0.25"/>
    <row r="110" spans="1:2" ht="18.75" customHeight="1" x14ac:dyDescent="0.25"/>
    <row r="111" spans="1:2" ht="18" customHeight="1" x14ac:dyDescent="0.25"/>
    <row r="114" spans="1:2" x14ac:dyDescent="0.25">
      <c r="B114" s="240" t="s">
        <v>211</v>
      </c>
    </row>
    <row r="115" spans="1:2" x14ac:dyDescent="0.25">
      <c r="B115" s="240" t="s">
        <v>212</v>
      </c>
    </row>
    <row r="116" spans="1:2" x14ac:dyDescent="0.25">
      <c r="B116" s="239" t="s">
        <v>213</v>
      </c>
    </row>
    <row r="117" spans="1:2" x14ac:dyDescent="0.25">
      <c r="B117" s="240" t="s">
        <v>214</v>
      </c>
    </row>
    <row r="118" spans="1:2" x14ac:dyDescent="0.25">
      <c r="B118" s="240" t="s">
        <v>222</v>
      </c>
    </row>
    <row r="121" spans="1:2" x14ac:dyDescent="0.25">
      <c r="B121" s="231" t="s">
        <v>221</v>
      </c>
    </row>
    <row r="122" spans="1:2" x14ac:dyDescent="0.25">
      <c r="B122" s="231">
        <v>4</v>
      </c>
    </row>
    <row r="123" spans="1:2" x14ac:dyDescent="0.25">
      <c r="B123" s="231" t="s">
        <v>221</v>
      </c>
    </row>
    <row r="124" spans="1:2" x14ac:dyDescent="0.25">
      <c r="B124" s="231" t="s">
        <v>2</v>
      </c>
    </row>
    <row r="125" spans="1:2" x14ac:dyDescent="0.25">
      <c r="A125" s="231" t="s">
        <v>223</v>
      </c>
      <c r="B125" s="231" t="s">
        <v>224</v>
      </c>
    </row>
    <row r="126" spans="1:2" x14ac:dyDescent="0.25">
      <c r="B126" s="231" t="s">
        <v>2</v>
      </c>
    </row>
    <row r="127" spans="1:2" x14ac:dyDescent="0.25">
      <c r="B127" s="230" t="s">
        <v>225</v>
      </c>
    </row>
  </sheetData>
  <dataConsolidate/>
  <pageMargins left="0.75" right="0.75" top="1" bottom="1" header="0.5" footer="0.5"/>
  <pageSetup scale="56"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GridLines="0" showRuler="0" zoomScaleNormal="100" workbookViewId="0">
      <selection sqref="A1:M1"/>
    </sheetView>
  </sheetViews>
  <sheetFormatPr defaultColWidth="8.85546875" defaultRowHeight="15.75" x14ac:dyDescent="0.25"/>
  <cols>
    <col min="1" max="1" width="3.140625" style="151" customWidth="1"/>
    <col min="2" max="2" width="3" style="151" customWidth="1"/>
    <col min="3" max="4" width="3.140625" style="151" customWidth="1"/>
    <col min="5" max="5" width="8.5703125" style="151" customWidth="1"/>
    <col min="6" max="8" width="3" style="151" customWidth="1"/>
    <col min="9" max="9" width="4" style="151" customWidth="1"/>
    <col min="10" max="10" width="0.85546875" style="151" customWidth="1"/>
    <col min="11" max="11" width="10.7109375" style="151" customWidth="1"/>
    <col min="12" max="12" width="21.85546875" style="151" customWidth="1"/>
    <col min="13" max="13" width="29.7109375" style="151" customWidth="1"/>
    <col min="14" max="14" width="14.5703125" style="150" customWidth="1"/>
    <col min="15" max="15" width="12.140625" style="150" customWidth="1"/>
    <col min="16" max="16" width="3.5703125" style="150" customWidth="1"/>
    <col min="17" max="17" width="3.28515625" style="150" customWidth="1"/>
    <col min="18" max="22" width="8.85546875" style="150"/>
    <col min="23" max="16384" width="8.85546875" style="151"/>
  </cols>
  <sheetData>
    <row r="1" spans="1:22" ht="18.75" x14ac:dyDescent="0.25">
      <c r="A1" s="435" t="s">
        <v>111</v>
      </c>
      <c r="B1" s="435"/>
      <c r="C1" s="435"/>
      <c r="D1" s="435"/>
      <c r="E1" s="435"/>
      <c r="F1" s="435"/>
      <c r="G1" s="435"/>
      <c r="H1" s="435"/>
      <c r="I1" s="435"/>
      <c r="J1" s="435"/>
      <c r="K1" s="435"/>
      <c r="L1" s="435"/>
      <c r="M1" s="435"/>
    </row>
    <row r="2" spans="1:22" ht="15" x14ac:dyDescent="0.25">
      <c r="B2" s="154"/>
      <c r="F2" s="153"/>
      <c r="G2" s="152"/>
      <c r="I2" s="153"/>
      <c r="J2" s="153"/>
      <c r="K2" s="153"/>
      <c r="L2" s="153"/>
      <c r="M2" s="153"/>
      <c r="N2" s="151"/>
      <c r="O2" s="151"/>
      <c r="P2" s="151"/>
      <c r="Q2" s="151"/>
      <c r="R2" s="151"/>
      <c r="S2" s="151"/>
      <c r="T2" s="151"/>
      <c r="U2" s="151"/>
      <c r="V2" s="151"/>
    </row>
    <row r="3" spans="1:22" ht="15" x14ac:dyDescent="0.25">
      <c r="A3" s="353" t="s">
        <v>114</v>
      </c>
      <c r="B3" s="353"/>
      <c r="C3" s="353"/>
      <c r="D3" s="353"/>
      <c r="E3" s="353"/>
      <c r="F3" s="354"/>
      <c r="G3" s="355"/>
      <c r="H3" s="355"/>
      <c r="I3" s="355"/>
      <c r="J3" s="355"/>
      <c r="K3" s="355"/>
      <c r="L3" s="355"/>
      <c r="M3" s="355"/>
      <c r="N3" s="151"/>
      <c r="O3" s="151"/>
      <c r="P3" s="151"/>
      <c r="Q3" s="151"/>
      <c r="R3" s="151"/>
      <c r="S3" s="151"/>
      <c r="T3" s="151"/>
      <c r="U3" s="151"/>
      <c r="V3" s="151"/>
    </row>
    <row r="4" spans="1:22" ht="15" x14ac:dyDescent="0.25">
      <c r="F4" s="108"/>
      <c r="G4" s="152" t="s">
        <v>112</v>
      </c>
      <c r="I4" s="153"/>
      <c r="J4" s="153"/>
      <c r="K4" s="153"/>
      <c r="L4" s="153"/>
      <c r="M4" s="153"/>
      <c r="N4" s="151"/>
      <c r="O4" s="151"/>
      <c r="P4" s="151"/>
      <c r="Q4" s="151"/>
      <c r="R4" s="151"/>
      <c r="S4" s="151"/>
      <c r="T4" s="151"/>
      <c r="U4" s="151"/>
      <c r="V4" s="151"/>
    </row>
    <row r="5" spans="1:22" ht="15" x14ac:dyDescent="0.25">
      <c r="F5" s="108"/>
      <c r="G5" s="151" t="s">
        <v>113</v>
      </c>
      <c r="N5" s="151"/>
      <c r="O5" s="151"/>
      <c r="P5" s="151"/>
      <c r="Q5" s="151"/>
      <c r="R5" s="151"/>
      <c r="S5" s="151"/>
      <c r="T5" s="151"/>
      <c r="U5" s="151"/>
      <c r="V5" s="151"/>
    </row>
    <row r="6" spans="1:22" ht="15" x14ac:dyDescent="0.25">
      <c r="F6" s="108"/>
      <c r="G6" s="152" t="s">
        <v>102</v>
      </c>
      <c r="I6" s="153"/>
      <c r="J6" s="153"/>
      <c r="K6" s="153"/>
      <c r="L6" s="153"/>
      <c r="M6" s="153"/>
      <c r="N6" s="151"/>
      <c r="O6" s="151"/>
      <c r="P6" s="151"/>
      <c r="Q6" s="151"/>
      <c r="R6" s="151"/>
      <c r="S6" s="151"/>
      <c r="T6" s="151"/>
      <c r="U6" s="151"/>
      <c r="V6" s="151"/>
    </row>
    <row r="7" spans="1:22" ht="15" x14ac:dyDescent="0.25">
      <c r="M7" s="153"/>
      <c r="N7" s="151"/>
      <c r="O7" s="151"/>
      <c r="P7" s="151"/>
      <c r="Q7" s="151"/>
      <c r="R7" s="151"/>
      <c r="S7" s="151"/>
      <c r="T7" s="151"/>
      <c r="U7" s="151"/>
      <c r="V7" s="151"/>
    </row>
    <row r="8" spans="1:22" ht="15" x14ac:dyDescent="0.25">
      <c r="A8" s="353" t="s">
        <v>379</v>
      </c>
      <c r="B8" s="353"/>
      <c r="C8" s="353"/>
      <c r="D8" s="353"/>
      <c r="E8" s="353"/>
      <c r="F8" s="354"/>
      <c r="G8" s="355"/>
      <c r="H8" s="355"/>
      <c r="I8" s="355"/>
      <c r="J8" s="355"/>
      <c r="K8" s="355"/>
      <c r="L8" s="355"/>
      <c r="M8" s="355"/>
      <c r="N8" s="151"/>
      <c r="O8" s="151"/>
      <c r="P8" s="151"/>
      <c r="Q8" s="151"/>
      <c r="R8" s="151"/>
      <c r="S8" s="151"/>
      <c r="T8" s="151"/>
      <c r="U8" s="151"/>
      <c r="V8" s="151"/>
    </row>
    <row r="9" spans="1:22" ht="15" x14ac:dyDescent="0.25">
      <c r="B9" s="154" t="s">
        <v>107</v>
      </c>
      <c r="F9" s="108"/>
      <c r="G9" s="151" t="s">
        <v>384</v>
      </c>
      <c r="N9" s="151"/>
      <c r="O9" s="151"/>
      <c r="P9" s="151"/>
      <c r="Q9" s="151"/>
      <c r="R9" s="151"/>
      <c r="S9" s="151"/>
      <c r="T9" s="151"/>
      <c r="U9" s="151"/>
      <c r="V9" s="151"/>
    </row>
    <row r="10" spans="1:22" ht="15" x14ac:dyDescent="0.25">
      <c r="B10" s="154"/>
      <c r="F10" s="384"/>
      <c r="G10" s="151" t="s">
        <v>417</v>
      </c>
      <c r="N10" s="151"/>
      <c r="O10" s="151"/>
      <c r="P10" s="151"/>
      <c r="Q10" s="151"/>
      <c r="R10" s="151"/>
      <c r="S10" s="151"/>
      <c r="T10" s="151"/>
      <c r="U10" s="151"/>
      <c r="V10" s="151"/>
    </row>
    <row r="11" spans="1:22" ht="15" x14ac:dyDescent="0.25">
      <c r="B11" s="154"/>
      <c r="N11" s="151"/>
      <c r="O11" s="151"/>
      <c r="P11" s="151"/>
      <c r="Q11" s="151"/>
      <c r="R11" s="151"/>
      <c r="S11" s="151"/>
      <c r="T11" s="151"/>
      <c r="U11" s="151"/>
      <c r="V11" s="151"/>
    </row>
    <row r="12" spans="1:22" ht="15" x14ac:dyDescent="0.25">
      <c r="A12" s="353" t="s">
        <v>380</v>
      </c>
      <c r="B12" s="353"/>
      <c r="C12" s="353"/>
      <c r="D12" s="353"/>
      <c r="E12" s="353"/>
      <c r="F12" s="354"/>
      <c r="G12" s="355"/>
      <c r="H12" s="355"/>
      <c r="I12" s="355"/>
      <c r="J12" s="355"/>
      <c r="K12" s="355"/>
      <c r="L12" s="355"/>
      <c r="M12" s="355"/>
      <c r="N12" s="151"/>
      <c r="O12" s="151"/>
      <c r="P12" s="151"/>
      <c r="Q12" s="151"/>
      <c r="R12" s="151"/>
      <c r="S12" s="151"/>
      <c r="T12" s="151"/>
      <c r="U12" s="151"/>
      <c r="V12" s="151"/>
    </row>
    <row r="13" spans="1:22" ht="15" x14ac:dyDescent="0.25">
      <c r="B13" s="154" t="s">
        <v>105</v>
      </c>
      <c r="F13" s="108"/>
      <c r="G13" s="155" t="s">
        <v>371</v>
      </c>
      <c r="H13" s="155"/>
      <c r="J13" s="153"/>
      <c r="K13" s="153"/>
      <c r="L13" s="153"/>
      <c r="M13" s="153"/>
      <c r="N13" s="151"/>
      <c r="O13" s="151"/>
      <c r="P13" s="151"/>
      <c r="Q13" s="151"/>
      <c r="R13" s="151"/>
      <c r="S13" s="151"/>
      <c r="T13" s="151"/>
      <c r="U13" s="151"/>
      <c r="V13" s="151"/>
    </row>
    <row r="14" spans="1:22" ht="15" x14ac:dyDescent="0.25">
      <c r="B14" s="154" t="s">
        <v>184</v>
      </c>
      <c r="F14" s="108"/>
      <c r="G14" s="151" t="s">
        <v>372</v>
      </c>
      <c r="I14" s="156"/>
      <c r="N14" s="151"/>
      <c r="O14" s="151"/>
      <c r="P14" s="151"/>
      <c r="Q14" s="151"/>
      <c r="R14" s="151"/>
      <c r="S14" s="151"/>
      <c r="T14" s="151"/>
      <c r="U14" s="151"/>
      <c r="V14" s="151"/>
    </row>
    <row r="15" spans="1:22" ht="15" x14ac:dyDescent="0.25">
      <c r="B15" s="154" t="s">
        <v>185</v>
      </c>
      <c r="F15" s="109"/>
      <c r="G15" s="155" t="s">
        <v>373</v>
      </c>
      <c r="H15" s="155"/>
      <c r="J15" s="153"/>
      <c r="K15" s="153"/>
      <c r="L15" s="153"/>
      <c r="M15" s="153"/>
      <c r="N15" s="151"/>
      <c r="O15" s="151"/>
      <c r="P15" s="151"/>
      <c r="Q15" s="151"/>
      <c r="R15" s="151"/>
      <c r="S15" s="151"/>
      <c r="T15" s="151"/>
      <c r="U15" s="151"/>
      <c r="V15" s="151"/>
    </row>
    <row r="16" spans="1:22" ht="15" x14ac:dyDescent="0.25">
      <c r="B16" s="154" t="s">
        <v>369</v>
      </c>
      <c r="F16" s="108"/>
      <c r="G16" s="309" t="s">
        <v>374</v>
      </c>
      <c r="H16" s="309"/>
      <c r="J16" s="153"/>
      <c r="K16" s="153"/>
      <c r="L16" s="153"/>
      <c r="M16" s="153"/>
      <c r="N16" s="151"/>
      <c r="O16" s="151"/>
      <c r="P16" s="151"/>
      <c r="Q16" s="151"/>
      <c r="R16" s="151"/>
      <c r="S16" s="151"/>
      <c r="T16" s="151"/>
      <c r="U16" s="151"/>
      <c r="V16" s="151"/>
    </row>
    <row r="17" spans="1:22" ht="15" x14ac:dyDescent="0.25">
      <c r="B17" s="154"/>
      <c r="G17" s="309"/>
      <c r="H17" s="309"/>
      <c r="J17" s="153"/>
      <c r="K17" s="153"/>
      <c r="L17" s="153"/>
      <c r="M17" s="153"/>
      <c r="N17" s="151"/>
      <c r="O17" s="151"/>
      <c r="P17" s="151"/>
      <c r="Q17" s="151"/>
      <c r="R17" s="151"/>
      <c r="S17" s="151"/>
      <c r="T17" s="151"/>
      <c r="U17" s="151"/>
      <c r="V17" s="151"/>
    </row>
    <row r="18" spans="1:22" ht="15" x14ac:dyDescent="0.25">
      <c r="A18" s="353" t="s">
        <v>115</v>
      </c>
      <c r="B18" s="353"/>
      <c r="C18" s="353"/>
      <c r="D18" s="353"/>
      <c r="E18" s="353"/>
      <c r="F18" s="354"/>
      <c r="G18" s="355"/>
      <c r="H18" s="355"/>
      <c r="I18" s="355"/>
      <c r="J18" s="355"/>
      <c r="K18" s="355"/>
      <c r="L18" s="355"/>
      <c r="M18" s="355"/>
      <c r="N18" s="151"/>
      <c r="O18" s="151"/>
      <c r="P18" s="151"/>
      <c r="Q18" s="151"/>
      <c r="R18" s="151"/>
      <c r="S18" s="151"/>
      <c r="T18" s="151"/>
      <c r="U18" s="151"/>
      <c r="V18" s="151"/>
    </row>
    <row r="19" spans="1:22" ht="15" x14ac:dyDescent="0.25">
      <c r="B19" s="154" t="s">
        <v>108</v>
      </c>
      <c r="F19" s="108"/>
      <c r="G19" s="151" t="s">
        <v>375</v>
      </c>
      <c r="H19" s="155"/>
      <c r="J19" s="153"/>
      <c r="K19" s="153"/>
      <c r="L19" s="153"/>
      <c r="M19" s="153"/>
      <c r="N19" s="151"/>
      <c r="O19" s="151"/>
      <c r="P19" s="151"/>
      <c r="Q19" s="151"/>
      <c r="R19" s="151"/>
      <c r="S19" s="151"/>
      <c r="T19" s="151"/>
      <c r="U19" s="151"/>
      <c r="V19" s="151"/>
    </row>
    <row r="20" spans="1:22" ht="15" x14ac:dyDescent="0.25">
      <c r="B20" s="154"/>
      <c r="H20" s="309"/>
      <c r="J20" s="153"/>
      <c r="K20" s="153"/>
      <c r="L20" s="153"/>
      <c r="M20" s="153"/>
      <c r="N20" s="151"/>
      <c r="O20" s="151"/>
      <c r="P20" s="151"/>
      <c r="Q20" s="151"/>
      <c r="R20" s="151"/>
      <c r="S20" s="151"/>
      <c r="T20" s="151"/>
      <c r="U20" s="151"/>
      <c r="V20" s="151"/>
    </row>
    <row r="21" spans="1:22" ht="15" x14ac:dyDescent="0.25">
      <c r="A21" s="353" t="s">
        <v>116</v>
      </c>
      <c r="B21" s="353"/>
      <c r="C21" s="353"/>
      <c r="D21" s="353"/>
      <c r="E21" s="353"/>
      <c r="F21" s="354"/>
      <c r="G21" s="355"/>
      <c r="H21" s="355"/>
      <c r="I21" s="355"/>
      <c r="J21" s="355"/>
      <c r="K21" s="355"/>
      <c r="L21" s="355"/>
      <c r="M21" s="355"/>
      <c r="N21" s="151"/>
      <c r="O21" s="151"/>
      <c r="P21" s="151"/>
      <c r="Q21" s="151"/>
      <c r="R21" s="151"/>
      <c r="S21" s="151"/>
      <c r="T21" s="151"/>
      <c r="U21" s="151"/>
      <c r="V21" s="151"/>
    </row>
    <row r="22" spans="1:22" ht="15" x14ac:dyDescent="0.25">
      <c r="B22" s="154" t="s">
        <v>109</v>
      </c>
      <c r="F22" s="109"/>
      <c r="G22" s="151" t="s">
        <v>23</v>
      </c>
      <c r="H22" s="155"/>
      <c r="J22" s="153"/>
      <c r="K22" s="153"/>
      <c r="L22" s="153"/>
      <c r="M22" s="153"/>
      <c r="N22" s="151"/>
      <c r="O22" s="151"/>
      <c r="P22" s="151"/>
      <c r="Q22" s="151"/>
      <c r="R22" s="151"/>
      <c r="S22" s="151"/>
      <c r="T22" s="151"/>
      <c r="U22" s="151"/>
      <c r="V22" s="151"/>
    </row>
    <row r="23" spans="1:22" ht="15" x14ac:dyDescent="0.25">
      <c r="B23" s="157" t="s">
        <v>107</v>
      </c>
      <c r="C23" s="158"/>
      <c r="D23" s="158"/>
      <c r="E23" s="158"/>
      <c r="F23" s="108"/>
      <c r="G23" s="436" t="s">
        <v>152</v>
      </c>
      <c r="H23" s="437"/>
      <c r="I23" s="437"/>
      <c r="J23" s="437"/>
      <c r="K23" s="437"/>
      <c r="L23" s="437"/>
      <c r="M23" s="437"/>
      <c r="N23" s="151"/>
      <c r="O23" s="151"/>
      <c r="P23" s="151"/>
      <c r="Q23" s="151"/>
      <c r="R23" s="151"/>
      <c r="S23" s="151"/>
      <c r="T23" s="151"/>
      <c r="U23" s="151"/>
      <c r="V23" s="151"/>
    </row>
    <row r="24" spans="1:22" ht="15" x14ac:dyDescent="0.25">
      <c r="B24" s="154"/>
      <c r="F24" s="108"/>
      <c r="G24" s="438" t="s">
        <v>377</v>
      </c>
      <c r="H24" s="438"/>
      <c r="I24" s="438"/>
      <c r="J24" s="438"/>
      <c r="K24" s="438"/>
      <c r="L24" s="438"/>
      <c r="M24" s="438"/>
      <c r="N24" s="151"/>
      <c r="O24" s="151"/>
      <c r="P24" s="151"/>
      <c r="Q24" s="151"/>
      <c r="R24" s="151"/>
      <c r="S24" s="151"/>
      <c r="T24" s="151"/>
      <c r="U24" s="151"/>
      <c r="V24" s="151"/>
    </row>
    <row r="25" spans="1:22" ht="15" x14ac:dyDescent="0.25">
      <c r="B25" s="154"/>
      <c r="F25" s="154"/>
      <c r="G25" s="308"/>
      <c r="H25" s="308"/>
      <c r="I25" s="308"/>
      <c r="J25" s="308"/>
      <c r="K25" s="308"/>
      <c r="L25" s="308"/>
      <c r="M25" s="308"/>
      <c r="N25" s="151"/>
      <c r="O25" s="151"/>
      <c r="P25" s="151"/>
      <c r="Q25" s="151"/>
      <c r="R25" s="151"/>
      <c r="S25" s="151"/>
      <c r="T25" s="151"/>
      <c r="U25" s="151"/>
      <c r="V25" s="151"/>
    </row>
    <row r="26" spans="1:22" ht="15" x14ac:dyDescent="0.25">
      <c r="A26" s="353" t="s">
        <v>381</v>
      </c>
      <c r="B26" s="353"/>
      <c r="C26" s="353"/>
      <c r="D26" s="353"/>
      <c r="E26" s="353"/>
      <c r="F26" s="354"/>
      <c r="G26" s="355"/>
      <c r="H26" s="355"/>
      <c r="I26" s="355"/>
      <c r="J26" s="355"/>
      <c r="K26" s="355"/>
      <c r="L26" s="355"/>
      <c r="M26" s="355"/>
      <c r="N26" s="151"/>
      <c r="O26" s="151"/>
      <c r="P26" s="151"/>
      <c r="Q26" s="151"/>
      <c r="R26" s="151"/>
      <c r="S26" s="151"/>
      <c r="T26" s="151"/>
      <c r="U26" s="151"/>
      <c r="V26" s="151"/>
    </row>
    <row r="27" spans="1:22" ht="15.75" customHeight="1" x14ac:dyDescent="0.25">
      <c r="B27" s="154" t="s">
        <v>110</v>
      </c>
      <c r="F27" s="108"/>
      <c r="G27" s="151" t="s">
        <v>378</v>
      </c>
      <c r="H27" s="309"/>
      <c r="J27" s="153"/>
      <c r="K27" s="153"/>
      <c r="L27" s="153"/>
      <c r="M27" s="153"/>
      <c r="N27" s="151"/>
      <c r="O27" s="151"/>
      <c r="P27" s="151"/>
      <c r="Q27" s="151"/>
      <c r="R27" s="151"/>
      <c r="S27" s="151"/>
      <c r="T27" s="151"/>
      <c r="U27" s="151"/>
      <c r="V27" s="151"/>
    </row>
    <row r="28" spans="1:22" ht="15.75" customHeight="1" x14ac:dyDescent="0.25">
      <c r="B28" s="154"/>
      <c r="H28" s="309"/>
      <c r="J28" s="153"/>
      <c r="K28" s="153"/>
      <c r="L28" s="153"/>
      <c r="M28" s="153"/>
      <c r="N28" s="151"/>
      <c r="O28" s="151"/>
      <c r="P28" s="151"/>
      <c r="Q28" s="151"/>
      <c r="R28" s="151"/>
      <c r="S28" s="151"/>
      <c r="T28" s="151"/>
      <c r="U28" s="151"/>
      <c r="V28" s="151"/>
    </row>
    <row r="29" spans="1:22" ht="15" x14ac:dyDescent="0.25">
      <c r="A29" s="353" t="s">
        <v>117</v>
      </c>
      <c r="B29" s="353"/>
      <c r="C29" s="353"/>
      <c r="D29" s="353"/>
      <c r="E29" s="353"/>
      <c r="F29" s="354"/>
      <c r="G29" s="355"/>
      <c r="H29" s="355"/>
      <c r="I29" s="355"/>
      <c r="J29" s="355"/>
      <c r="K29" s="355"/>
      <c r="L29" s="355"/>
      <c r="M29" s="355"/>
      <c r="N29" s="151"/>
      <c r="O29" s="151"/>
      <c r="P29" s="151"/>
      <c r="Q29" s="151"/>
      <c r="R29" s="151"/>
      <c r="S29" s="151"/>
      <c r="T29" s="151"/>
      <c r="U29" s="151"/>
      <c r="V29" s="151"/>
    </row>
    <row r="30" spans="1:22" ht="15" x14ac:dyDescent="0.25">
      <c r="B30" s="154" t="s">
        <v>399</v>
      </c>
      <c r="F30" s="108"/>
      <c r="G30" s="151" t="s">
        <v>382</v>
      </c>
      <c r="I30" s="153"/>
      <c r="J30" s="153"/>
      <c r="K30" s="153"/>
      <c r="L30" s="153"/>
      <c r="M30" s="153"/>
      <c r="N30" s="151"/>
      <c r="O30" s="151"/>
      <c r="P30" s="151"/>
      <c r="Q30" s="151"/>
      <c r="R30" s="151"/>
      <c r="S30" s="151"/>
      <c r="T30" s="151"/>
      <c r="U30" s="151"/>
      <c r="V30" s="151"/>
    </row>
    <row r="31" spans="1:22" ht="15" x14ac:dyDescent="0.25">
      <c r="B31" s="154"/>
      <c r="I31" s="153"/>
      <c r="J31" s="153"/>
      <c r="K31" s="153"/>
      <c r="L31" s="153"/>
      <c r="M31" s="153"/>
      <c r="N31" s="151"/>
      <c r="O31" s="151"/>
      <c r="P31" s="151"/>
      <c r="Q31" s="151"/>
      <c r="R31" s="151"/>
      <c r="S31" s="151"/>
      <c r="T31" s="151"/>
      <c r="U31" s="151"/>
      <c r="V31" s="151"/>
    </row>
    <row r="32" spans="1:22" ht="15" x14ac:dyDescent="0.25">
      <c r="A32" s="354" t="s">
        <v>432</v>
      </c>
      <c r="B32" s="353"/>
      <c r="C32" s="354"/>
      <c r="D32" s="353"/>
      <c r="E32" s="353"/>
      <c r="F32" s="356"/>
      <c r="G32" s="363"/>
      <c r="H32" s="357"/>
      <c r="I32" s="357"/>
      <c r="J32" s="357"/>
      <c r="K32" s="357"/>
      <c r="L32" s="357"/>
      <c r="M32" s="357"/>
      <c r="N32" s="151"/>
      <c r="O32" s="151"/>
      <c r="P32" s="151"/>
      <c r="Q32" s="151"/>
      <c r="R32" s="151"/>
      <c r="S32" s="151"/>
      <c r="T32" s="151"/>
      <c r="U32" s="151"/>
      <c r="V32" s="151"/>
    </row>
    <row r="33" spans="2:22" ht="15" x14ac:dyDescent="0.25">
      <c r="B33" s="154" t="s">
        <v>400</v>
      </c>
      <c r="F33" s="108"/>
      <c r="G33" s="438" t="s">
        <v>386</v>
      </c>
      <c r="H33" s="438"/>
      <c r="I33" s="438"/>
      <c r="J33" s="438"/>
      <c r="K33" s="438"/>
      <c r="L33" s="438"/>
      <c r="M33" s="438"/>
      <c r="N33" s="151"/>
      <c r="O33" s="151"/>
      <c r="P33" s="151"/>
      <c r="Q33" s="151"/>
      <c r="R33" s="151"/>
      <c r="S33" s="151"/>
      <c r="T33" s="151"/>
      <c r="U33" s="151"/>
      <c r="V33" s="151"/>
    </row>
    <row r="35" spans="2:22" x14ac:dyDescent="0.25">
      <c r="F35" s="151" t="s">
        <v>118</v>
      </c>
    </row>
    <row r="37" spans="2:22" x14ac:dyDescent="0.25">
      <c r="L37" s="362"/>
    </row>
    <row r="38" spans="2:22" ht="15.75" customHeight="1" x14ac:dyDescent="0.25">
      <c r="L38" s="362"/>
      <c r="N38" s="151"/>
      <c r="O38" s="151"/>
      <c r="P38" s="151"/>
      <c r="Q38" s="151"/>
      <c r="R38" s="151"/>
      <c r="S38" s="151"/>
      <c r="T38" s="151"/>
      <c r="U38" s="151"/>
      <c r="V38" s="151"/>
    </row>
    <row r="39" spans="2:22" x14ac:dyDescent="0.25">
      <c r="L39" s="362"/>
    </row>
  </sheetData>
  <sheetProtection selectLockedCells="1" selectUnlockedCells="1"/>
  <mergeCells count="4">
    <mergeCell ref="A1:M1"/>
    <mergeCell ref="G23:M23"/>
    <mergeCell ref="G24:M24"/>
    <mergeCell ref="G33:M33"/>
  </mergeCells>
  <pageMargins left="0.7" right="0.7" top="0.75" bottom="0.75" header="0.3" footer="0.3"/>
  <pageSetup scale="93" fitToHeight="0" orientation="portrait" r:id="rId1"/>
  <headerFooter>
    <oddFooter>&amp;L&amp;A
Nonprofit Housing Application&amp;CMarch, 2018&amp;RPage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17"/>
  <sheetViews>
    <sheetView workbookViewId="0">
      <selection activeCell="F17" sqref="F17"/>
    </sheetView>
  </sheetViews>
  <sheetFormatPr defaultRowHeight="15" x14ac:dyDescent="0.25"/>
  <sheetData>
    <row r="5" spans="3:5" ht="15.75" x14ac:dyDescent="0.25">
      <c r="C5" s="362" t="s">
        <v>390</v>
      </c>
    </row>
    <row r="6" spans="3:5" ht="15.75" x14ac:dyDescent="0.25">
      <c r="C6" s="362"/>
    </row>
    <row r="7" spans="3:5" ht="15.75" x14ac:dyDescent="0.25">
      <c r="C7" s="362" t="s">
        <v>391</v>
      </c>
    </row>
    <row r="9" spans="3:5" x14ac:dyDescent="0.25">
      <c r="E9" t="s">
        <v>392</v>
      </c>
    </row>
    <row r="10" spans="3:5" x14ac:dyDescent="0.25">
      <c r="E10" t="s">
        <v>393</v>
      </c>
    </row>
    <row r="11" spans="3:5" x14ac:dyDescent="0.25">
      <c r="E11" t="s">
        <v>394</v>
      </c>
    </row>
    <row r="12" spans="3:5" x14ac:dyDescent="0.25">
      <c r="E12" t="s">
        <v>395</v>
      </c>
    </row>
    <row r="13" spans="3:5" x14ac:dyDescent="0.25">
      <c r="E13" t="s">
        <v>396</v>
      </c>
    </row>
    <row r="14" spans="3:5" x14ac:dyDescent="0.25">
      <c r="E14" t="s">
        <v>397</v>
      </c>
    </row>
    <row r="15" spans="3:5" x14ac:dyDescent="0.25">
      <c r="E15" t="s">
        <v>396</v>
      </c>
    </row>
    <row r="16" spans="3:5" x14ac:dyDescent="0.25">
      <c r="E16" t="s">
        <v>398</v>
      </c>
    </row>
    <row r="17" spans="5:5" x14ac:dyDescent="0.25">
      <c r="E17" t="s">
        <v>411</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Normal="100" workbookViewId="0">
      <selection sqref="A1:K1"/>
    </sheetView>
  </sheetViews>
  <sheetFormatPr defaultColWidth="9.140625" defaultRowHeight="15" x14ac:dyDescent="0.25"/>
  <cols>
    <col min="1" max="1" width="11.28515625" style="149" customWidth="1"/>
    <col min="2" max="2" width="7.28515625" style="149" customWidth="1"/>
    <col min="3" max="3" width="4" style="149" customWidth="1"/>
    <col min="4" max="4" width="7" style="149" customWidth="1"/>
    <col min="5" max="5" width="16" style="149" bestFit="1" customWidth="1"/>
    <col min="6" max="6" width="9.140625" style="149"/>
    <col min="7" max="7" width="3.85546875" style="149" customWidth="1"/>
    <col min="8" max="9" width="9.140625" style="149"/>
    <col min="10" max="10" width="8.42578125" style="149" customWidth="1"/>
    <col min="11" max="11" width="10.85546875" style="149" customWidth="1"/>
    <col min="12" max="16384" width="9.140625" style="149"/>
  </cols>
  <sheetData>
    <row r="1" spans="1:11" ht="18.75" x14ac:dyDescent="0.3">
      <c r="A1" s="455" t="s">
        <v>433</v>
      </c>
      <c r="B1" s="455"/>
      <c r="C1" s="455"/>
      <c r="D1" s="455"/>
      <c r="E1" s="455"/>
      <c r="F1" s="455"/>
      <c r="G1" s="455"/>
      <c r="H1" s="455"/>
      <c r="I1" s="455"/>
      <c r="J1" s="455"/>
      <c r="K1" s="455"/>
    </row>
    <row r="2" spans="1:11" ht="18.75" x14ac:dyDescent="0.3">
      <c r="A2" s="241"/>
      <c r="B2" s="241"/>
      <c r="C2" s="241"/>
      <c r="D2" s="241"/>
      <c r="E2" s="241"/>
      <c r="F2" s="241"/>
      <c r="G2" s="241"/>
      <c r="H2" s="241"/>
      <c r="I2" s="241"/>
      <c r="J2" s="241"/>
      <c r="K2" s="241"/>
    </row>
    <row r="3" spans="1:11" ht="18.75" x14ac:dyDescent="0.3">
      <c r="A3" s="447" t="s">
        <v>247</v>
      </c>
      <c r="B3" s="448"/>
      <c r="C3" s="448"/>
      <c r="D3" s="448"/>
      <c r="E3" s="448"/>
      <c r="F3" s="241"/>
      <c r="G3" s="241"/>
      <c r="H3" s="241"/>
      <c r="I3" s="241"/>
      <c r="J3" s="241"/>
      <c r="K3" s="241"/>
    </row>
    <row r="4" spans="1:11" ht="18.75" x14ac:dyDescent="0.3">
      <c r="A4" s="241"/>
      <c r="B4" s="241"/>
      <c r="C4" s="241"/>
      <c r="D4" s="241"/>
      <c r="E4" s="241"/>
      <c r="F4" s="241"/>
      <c r="G4" s="241"/>
      <c r="H4" s="241"/>
      <c r="I4" s="241"/>
      <c r="J4" s="241"/>
      <c r="K4" s="241"/>
    </row>
    <row r="5" spans="1:11" ht="34.5" customHeight="1" x14ac:dyDescent="0.3">
      <c r="A5" s="459" t="s">
        <v>434</v>
      </c>
      <c r="B5" s="460"/>
      <c r="C5" s="460"/>
      <c r="D5" s="460"/>
      <c r="E5" s="461">
        <v>0</v>
      </c>
      <c r="F5" s="462"/>
      <c r="G5" s="462"/>
      <c r="H5" s="241"/>
      <c r="I5" s="241"/>
      <c r="J5" s="241"/>
      <c r="K5" s="241"/>
    </row>
    <row r="6" spans="1:11" ht="18.75" x14ac:dyDescent="0.3">
      <c r="A6" s="241"/>
      <c r="B6" s="241"/>
      <c r="C6" s="241"/>
      <c r="D6" s="241"/>
      <c r="E6" s="245" t="s">
        <v>118</v>
      </c>
      <c r="F6" s="245"/>
      <c r="G6" s="245"/>
      <c r="H6" s="241"/>
      <c r="I6" s="241"/>
      <c r="J6" s="241"/>
      <c r="K6" s="241"/>
    </row>
    <row r="7" spans="1:11" ht="30.75" customHeight="1" x14ac:dyDescent="0.3">
      <c r="A7" s="246"/>
      <c r="B7" s="451" t="s">
        <v>249</v>
      </c>
      <c r="C7" s="452"/>
      <c r="D7" s="452"/>
      <c r="E7" s="463">
        <f>IF(E5&gt;16833349,5000,IF(E5&gt;1500001,ROUNDUP(SUM(E5-1500000)*0.0003+400,0),IF(E5&lt;1500001,400)))</f>
        <v>400</v>
      </c>
      <c r="F7" s="464"/>
      <c r="G7" s="464"/>
      <c r="H7" s="449" t="s">
        <v>248</v>
      </c>
      <c r="I7" s="450"/>
      <c r="J7" s="450"/>
      <c r="K7" s="450"/>
    </row>
    <row r="8" spans="1:11" ht="18.75" x14ac:dyDescent="0.3">
      <c r="A8" s="241"/>
      <c r="B8" s="241"/>
      <c r="C8" s="241"/>
      <c r="D8" s="241"/>
      <c r="E8" s="241" t="s">
        <v>410</v>
      </c>
      <c r="F8" s="241"/>
      <c r="G8" s="241"/>
      <c r="H8" s="241"/>
      <c r="I8" s="241"/>
      <c r="J8" s="241"/>
      <c r="K8" s="241"/>
    </row>
    <row r="9" spans="1:11" ht="18.75" x14ac:dyDescent="0.3">
      <c r="A9" s="247" t="s">
        <v>250</v>
      </c>
      <c r="B9" s="241"/>
      <c r="C9" s="241"/>
      <c r="D9" s="241"/>
      <c r="E9" s="241"/>
      <c r="F9" s="241"/>
      <c r="G9" s="241"/>
      <c r="H9" s="241"/>
      <c r="I9" s="241"/>
      <c r="J9" s="241"/>
      <c r="K9" s="241"/>
    </row>
    <row r="10" spans="1:11" ht="29.25" customHeight="1" x14ac:dyDescent="0.25">
      <c r="A10" s="453" t="s">
        <v>251</v>
      </c>
      <c r="B10" s="454"/>
      <c r="C10" s="454"/>
      <c r="D10" s="454"/>
      <c r="E10" s="454"/>
      <c r="F10" s="454"/>
      <c r="G10" s="454"/>
      <c r="H10" s="454"/>
      <c r="I10" s="454"/>
      <c r="J10" s="454"/>
      <c r="K10" s="454"/>
    </row>
    <row r="11" spans="1:11" ht="18.75" x14ac:dyDescent="0.3">
      <c r="A11" s="247" t="s">
        <v>435</v>
      </c>
      <c r="B11" s="241"/>
      <c r="C11" s="241"/>
      <c r="D11" s="241"/>
      <c r="E11" s="241"/>
      <c r="F11" s="241"/>
      <c r="G11" s="241"/>
      <c r="H11" s="241"/>
      <c r="I11" s="241"/>
      <c r="J11" s="241"/>
      <c r="K11" s="241"/>
    </row>
    <row r="12" spans="1:11" ht="18.75" x14ac:dyDescent="0.3">
      <c r="A12" s="247"/>
      <c r="B12" s="242"/>
      <c r="C12" s="242"/>
      <c r="D12" s="242"/>
      <c r="E12" s="242"/>
      <c r="F12" s="242"/>
      <c r="G12" s="242"/>
      <c r="H12" s="242"/>
      <c r="I12" s="242"/>
      <c r="J12" s="242"/>
      <c r="K12" s="242"/>
    </row>
    <row r="13" spans="1:11" ht="18.75" x14ac:dyDescent="0.3">
      <c r="A13" s="249"/>
      <c r="B13" s="250"/>
      <c r="C13" s="250"/>
      <c r="D13" s="250"/>
      <c r="E13" s="250"/>
      <c r="F13" s="250"/>
      <c r="G13" s="250"/>
      <c r="H13" s="250"/>
      <c r="I13" s="250"/>
      <c r="J13" s="250"/>
      <c r="K13" s="250"/>
    </row>
    <row r="14" spans="1:11" ht="18.75" x14ac:dyDescent="0.3">
      <c r="A14" s="247"/>
      <c r="B14" s="242"/>
      <c r="C14" s="242"/>
      <c r="D14" s="242"/>
      <c r="E14" s="242"/>
      <c r="F14" s="242"/>
      <c r="G14" s="242"/>
      <c r="H14" s="242"/>
      <c r="I14" s="242"/>
      <c r="J14" s="242"/>
      <c r="K14" s="242"/>
    </row>
    <row r="15" spans="1:11" ht="15" customHeight="1" x14ac:dyDescent="0.25">
      <c r="A15" s="456" t="s">
        <v>244</v>
      </c>
      <c r="B15" s="456"/>
      <c r="C15" s="456"/>
      <c r="D15" s="456"/>
      <c r="E15" s="456"/>
      <c r="F15" s="456"/>
      <c r="G15" s="456"/>
      <c r="H15" s="456"/>
      <c r="I15" s="456"/>
      <c r="J15" s="456"/>
      <c r="K15" s="456"/>
    </row>
    <row r="16" spans="1:11" ht="32.25" customHeight="1" x14ac:dyDescent="0.25">
      <c r="A16" s="456" t="s">
        <v>243</v>
      </c>
      <c r="B16" s="456"/>
      <c r="C16" s="456"/>
      <c r="D16" s="456"/>
      <c r="E16" s="456"/>
      <c r="F16" s="456"/>
      <c r="G16" s="456"/>
      <c r="H16" s="456"/>
      <c r="I16" s="456"/>
      <c r="J16" s="456"/>
      <c r="K16" s="456"/>
    </row>
    <row r="17" spans="1:11" ht="18.75" x14ac:dyDescent="0.3">
      <c r="A17" s="241"/>
      <c r="B17" s="241"/>
      <c r="C17" s="241"/>
      <c r="D17" s="241"/>
      <c r="E17" s="241"/>
      <c r="F17" s="241"/>
      <c r="G17" s="241"/>
      <c r="H17" s="241"/>
      <c r="I17" s="241"/>
      <c r="J17" s="241"/>
      <c r="K17" s="241"/>
    </row>
    <row r="18" spans="1:11" s="148" customFormat="1" ht="48.75" customHeight="1" x14ac:dyDescent="0.25">
      <c r="A18" s="456" t="s">
        <v>245</v>
      </c>
      <c r="B18" s="456"/>
      <c r="C18" s="456"/>
      <c r="D18" s="456"/>
      <c r="E18" s="456"/>
      <c r="F18" s="456"/>
      <c r="G18" s="456"/>
      <c r="H18" s="456"/>
      <c r="I18" s="456"/>
      <c r="J18" s="456"/>
      <c r="K18" s="456"/>
    </row>
    <row r="19" spans="1:11" ht="18.75" x14ac:dyDescent="0.3">
      <c r="A19" s="241"/>
      <c r="B19" s="241"/>
      <c r="C19" s="241"/>
      <c r="D19" s="241"/>
      <c r="E19" s="241"/>
      <c r="F19" s="241"/>
      <c r="G19" s="241"/>
      <c r="H19" s="241"/>
      <c r="I19" s="241"/>
      <c r="J19" s="241"/>
      <c r="K19" s="241"/>
    </row>
    <row r="20" spans="1:11" ht="15" customHeight="1" x14ac:dyDescent="0.25">
      <c r="A20" s="446" t="s">
        <v>12</v>
      </c>
      <c r="B20" s="446"/>
      <c r="C20" s="446"/>
      <c r="D20" s="446"/>
      <c r="E20" s="446"/>
      <c r="F20" s="446"/>
      <c r="G20" s="446"/>
      <c r="H20" s="446"/>
      <c r="I20" s="446"/>
      <c r="J20" s="446"/>
      <c r="K20" s="446"/>
    </row>
    <row r="21" spans="1:11" x14ac:dyDescent="0.25">
      <c r="A21" s="446"/>
      <c r="B21" s="446"/>
      <c r="C21" s="446"/>
      <c r="D21" s="446"/>
      <c r="E21" s="446"/>
      <c r="F21" s="446"/>
      <c r="G21" s="446"/>
      <c r="H21" s="446"/>
      <c r="I21" s="446"/>
      <c r="J21" s="446"/>
      <c r="K21" s="446"/>
    </row>
    <row r="22" spans="1:11" x14ac:dyDescent="0.25">
      <c r="A22" s="446"/>
      <c r="B22" s="446"/>
      <c r="C22" s="446"/>
      <c r="D22" s="446"/>
      <c r="E22" s="446"/>
      <c r="F22" s="446"/>
      <c r="G22" s="446"/>
      <c r="H22" s="446"/>
      <c r="I22" s="446"/>
      <c r="J22" s="446"/>
      <c r="K22" s="446"/>
    </row>
    <row r="23" spans="1:11" x14ac:dyDescent="0.25">
      <c r="A23" s="148"/>
      <c r="B23" s="148"/>
      <c r="C23" s="148"/>
      <c r="D23" s="148"/>
      <c r="E23" s="148"/>
      <c r="F23" s="148"/>
      <c r="G23" s="148"/>
      <c r="H23" s="148"/>
      <c r="I23" s="148"/>
      <c r="J23" s="148"/>
      <c r="K23" s="148"/>
    </row>
    <row r="24" spans="1:11" ht="39" customHeight="1" x14ac:dyDescent="0.25">
      <c r="A24" s="457" t="s">
        <v>246</v>
      </c>
      <c r="B24" s="457"/>
      <c r="C24" s="458"/>
      <c r="D24" s="465"/>
      <c r="E24" s="466"/>
      <c r="F24" s="466"/>
      <c r="G24" s="466"/>
      <c r="H24" s="466"/>
      <c r="I24" s="466"/>
      <c r="J24" s="466"/>
      <c r="K24" s="467"/>
    </row>
    <row r="25" spans="1:11" s="159" customFormat="1" ht="7.5" customHeight="1" x14ac:dyDescent="0.25">
      <c r="A25" s="162"/>
      <c r="B25" s="163"/>
      <c r="C25" s="163"/>
      <c r="D25" s="164"/>
      <c r="E25" s="164"/>
      <c r="F25" s="164"/>
      <c r="G25" s="164"/>
      <c r="H25" s="164"/>
      <c r="I25" s="164"/>
      <c r="J25" s="164"/>
      <c r="K25" s="164"/>
    </row>
    <row r="26" spans="1:11" ht="32.25" customHeight="1" x14ac:dyDescent="0.25">
      <c r="A26" s="160"/>
      <c r="B26" s="165"/>
      <c r="C26" s="165"/>
      <c r="D26" s="439"/>
      <c r="E26" s="439"/>
      <c r="F26" s="439"/>
      <c r="G26" s="439"/>
      <c r="H26" s="439"/>
      <c r="I26" s="439"/>
      <c r="J26" s="439"/>
      <c r="K26" s="439"/>
    </row>
    <row r="27" spans="1:11" ht="22.9" customHeight="1" x14ac:dyDescent="0.25">
      <c r="A27" s="160" t="s">
        <v>11</v>
      </c>
      <c r="B27" s="165"/>
      <c r="C27" s="165"/>
      <c r="D27" s="440"/>
      <c r="E27" s="441"/>
      <c r="F27" s="441"/>
      <c r="G27" s="441"/>
      <c r="H27" s="441"/>
      <c r="I27" s="441"/>
      <c r="J27" s="441"/>
      <c r="K27" s="442"/>
    </row>
    <row r="28" spans="1:11" ht="22.9" customHeight="1" x14ac:dyDescent="0.25">
      <c r="A28" s="160" t="s">
        <v>436</v>
      </c>
      <c r="B28" s="165"/>
      <c r="C28" s="165"/>
      <c r="D28" s="443"/>
      <c r="E28" s="444"/>
      <c r="F28" s="444"/>
      <c r="G28" s="445"/>
      <c r="H28" s="166" t="s">
        <v>253</v>
      </c>
      <c r="I28" s="443"/>
      <c r="J28" s="444"/>
      <c r="K28" s="445"/>
    </row>
  </sheetData>
  <sheetProtection formatCells="0" formatColumns="0" formatRows="0"/>
  <mergeCells count="18">
    <mergeCell ref="A15:K15"/>
    <mergeCell ref="A16:K16"/>
    <mergeCell ref="A18:K18"/>
    <mergeCell ref="A24:C24"/>
    <mergeCell ref="A5:D5"/>
    <mergeCell ref="E5:G5"/>
    <mergeCell ref="E7:G7"/>
    <mergeCell ref="D24:K24"/>
    <mergeCell ref="A3:E3"/>
    <mergeCell ref="H7:K7"/>
    <mergeCell ref="B7:D7"/>
    <mergeCell ref="A10:K10"/>
    <mergeCell ref="A1:K1"/>
    <mergeCell ref="D26:K26"/>
    <mergeCell ref="D27:K27"/>
    <mergeCell ref="I28:K28"/>
    <mergeCell ref="A20:K22"/>
    <mergeCell ref="D28:G28"/>
  </mergeCells>
  <pageMargins left="0.7" right="0.7" top="0.75" bottom="0.75" header="0.3" footer="0.3"/>
  <pageSetup scale="94" firstPageNumber="5" fitToHeight="0" orientation="portrait" r:id="rId1"/>
  <headerFooter>
    <oddFooter>&amp;L&amp;A
Nonprofit Housing Application&amp;CMarch, 2018&amp;RPage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02"/>
  <sheetViews>
    <sheetView showGridLines="0" showWhiteSpace="0" zoomScaleNormal="100" zoomScalePageLayoutView="99" workbookViewId="0">
      <selection sqref="A1:P1"/>
    </sheetView>
  </sheetViews>
  <sheetFormatPr defaultColWidth="8.85546875" defaultRowHeight="15.75" x14ac:dyDescent="0.25"/>
  <cols>
    <col min="1" max="1" width="3.85546875" style="132" customWidth="1"/>
    <col min="2" max="2" width="10.85546875" style="10" customWidth="1"/>
    <col min="3" max="3" width="2.85546875" style="10" customWidth="1"/>
    <col min="4" max="4" width="6.28515625" style="10" customWidth="1"/>
    <col min="5" max="5" width="2.85546875" style="10" customWidth="1"/>
    <col min="6" max="6" width="17.7109375" style="10" customWidth="1"/>
    <col min="7" max="7" width="19.5703125" style="10" customWidth="1"/>
    <col min="8" max="8" width="1.7109375" style="10" customWidth="1"/>
    <col min="9" max="9" width="1.28515625" style="10" customWidth="1"/>
    <col min="10" max="10" width="0.7109375" style="10" customWidth="1"/>
    <col min="11" max="11" width="3" style="10" customWidth="1"/>
    <col min="12" max="12" width="4.5703125" style="10" customWidth="1"/>
    <col min="13" max="13" width="6" style="10" hidden="1" customWidth="1"/>
    <col min="14" max="14" width="4.7109375" style="10" hidden="1" customWidth="1"/>
    <col min="15" max="15" width="3.85546875" style="10" customWidth="1"/>
    <col min="16" max="16" width="13.42578125" style="10" customWidth="1"/>
    <col min="17" max="18" width="8.85546875" style="10"/>
    <col min="19" max="19" width="8.85546875" style="10" customWidth="1"/>
    <col min="20" max="16384" width="8.85546875" style="10"/>
  </cols>
  <sheetData>
    <row r="1" spans="1:16" ht="18.75" x14ac:dyDescent="0.3">
      <c r="A1" s="495" t="s">
        <v>106</v>
      </c>
      <c r="B1" s="495"/>
      <c r="C1" s="495"/>
      <c r="D1" s="495"/>
      <c r="E1" s="495"/>
      <c r="F1" s="495"/>
      <c r="G1" s="495"/>
      <c r="H1" s="495"/>
      <c r="I1" s="495"/>
      <c r="J1" s="495"/>
      <c r="K1" s="495"/>
      <c r="L1" s="495"/>
      <c r="M1" s="495"/>
      <c r="N1" s="495"/>
      <c r="O1" s="495"/>
      <c r="P1" s="495"/>
    </row>
    <row r="2" spans="1:16" ht="18.75" x14ac:dyDescent="0.3">
      <c r="A2" s="495" t="s">
        <v>270</v>
      </c>
      <c r="B2" s="495"/>
      <c r="C2" s="495"/>
      <c r="D2" s="495"/>
      <c r="E2" s="495"/>
      <c r="F2" s="495"/>
      <c r="G2" s="495"/>
      <c r="H2" s="495"/>
      <c r="I2" s="495"/>
      <c r="J2" s="495"/>
      <c r="K2" s="495"/>
      <c r="L2" s="495"/>
      <c r="M2" s="495"/>
      <c r="N2" s="495"/>
      <c r="O2" s="495"/>
      <c r="P2" s="495"/>
    </row>
    <row r="3" spans="1:16" x14ac:dyDescent="0.25">
      <c r="A3" s="132">
        <v>1</v>
      </c>
      <c r="B3" s="251" t="s">
        <v>255</v>
      </c>
      <c r="C3" s="251"/>
      <c r="D3" s="251"/>
    </row>
    <row r="4" spans="1:16" ht="16.5" customHeight="1" x14ac:dyDescent="0.25">
      <c r="B4" s="468" t="s">
        <v>48</v>
      </c>
      <c r="C4" s="468"/>
      <c r="D4" s="468"/>
      <c r="E4" s="468"/>
      <c r="F4" s="469"/>
      <c r="G4" s="475"/>
      <c r="H4" s="476"/>
      <c r="I4" s="476"/>
      <c r="J4" s="476"/>
      <c r="K4" s="476"/>
      <c r="L4" s="476"/>
      <c r="M4" s="476"/>
      <c r="N4" s="476"/>
      <c r="O4" s="476"/>
      <c r="P4" s="477"/>
    </row>
    <row r="5" spans="1:16" x14ac:dyDescent="0.25">
      <c r="B5" s="468" t="s">
        <v>96</v>
      </c>
      <c r="C5" s="468"/>
      <c r="D5" s="468"/>
      <c r="E5" s="468"/>
      <c r="F5" s="469"/>
      <c r="G5" s="488"/>
      <c r="H5" s="489"/>
      <c r="I5" s="489"/>
      <c r="J5" s="489"/>
      <c r="K5" s="489"/>
      <c r="L5" s="489"/>
      <c r="M5" s="489"/>
      <c r="N5" s="489"/>
      <c r="O5" s="489"/>
      <c r="P5" s="490"/>
    </row>
    <row r="6" spans="1:16" x14ac:dyDescent="0.25">
      <c r="B6" s="468" t="s">
        <v>31</v>
      </c>
      <c r="C6" s="468"/>
      <c r="D6" s="468"/>
      <c r="E6" s="468"/>
      <c r="F6" s="469"/>
      <c r="G6" s="475"/>
      <c r="H6" s="476"/>
      <c r="I6" s="476"/>
      <c r="J6" s="476"/>
      <c r="K6" s="476"/>
      <c r="L6" s="477"/>
      <c r="M6" s="175" t="s">
        <v>32</v>
      </c>
      <c r="N6" s="111"/>
      <c r="O6" s="175" t="s">
        <v>33</v>
      </c>
      <c r="P6" s="112"/>
    </row>
    <row r="7" spans="1:16" ht="18" customHeight="1" x14ac:dyDescent="0.25">
      <c r="B7" s="468" t="s">
        <v>39</v>
      </c>
      <c r="C7" s="468"/>
      <c r="D7" s="468"/>
      <c r="E7" s="468"/>
      <c r="F7" s="469"/>
      <c r="G7" s="491"/>
      <c r="H7" s="492"/>
      <c r="I7" s="492"/>
      <c r="J7" s="492"/>
      <c r="K7" s="492"/>
      <c r="L7" s="492"/>
      <c r="M7" s="175" t="s">
        <v>40</v>
      </c>
      <c r="N7" s="491"/>
      <c r="O7" s="492"/>
      <c r="P7" s="493"/>
    </row>
    <row r="8" spans="1:16" ht="13.15" customHeight="1" x14ac:dyDescent="0.25">
      <c r="B8" s="468" t="s">
        <v>257</v>
      </c>
      <c r="C8" s="468"/>
      <c r="D8" s="468"/>
      <c r="E8" s="468"/>
      <c r="F8" s="469"/>
      <c r="G8" s="491"/>
      <c r="H8" s="492"/>
      <c r="I8" s="492"/>
      <c r="J8" s="492"/>
      <c r="K8" s="492"/>
      <c r="L8" s="492"/>
      <c r="M8" s="175" t="s">
        <v>253</v>
      </c>
      <c r="N8" s="491"/>
      <c r="O8" s="492"/>
      <c r="P8" s="493"/>
    </row>
    <row r="9" spans="1:16" x14ac:dyDescent="0.25">
      <c r="B9" s="468" t="s">
        <v>254</v>
      </c>
      <c r="C9" s="468"/>
      <c r="D9" s="468"/>
      <c r="E9" s="468"/>
      <c r="F9" s="469"/>
      <c r="G9" s="500"/>
      <c r="H9" s="501"/>
      <c r="I9" s="501"/>
      <c r="J9" s="501"/>
      <c r="K9" s="501"/>
      <c r="L9" s="501"/>
      <c r="M9" s="501"/>
      <c r="N9" s="501"/>
      <c r="O9" s="501"/>
      <c r="P9" s="502"/>
    </row>
    <row r="10" spans="1:16" x14ac:dyDescent="0.25">
      <c r="A10"/>
      <c r="B10" s="468" t="s">
        <v>437</v>
      </c>
      <c r="C10" s="468"/>
      <c r="D10" s="468"/>
      <c r="E10" s="468"/>
      <c r="F10" s="469"/>
      <c r="G10" s="480"/>
      <c r="H10" s="481"/>
      <c r="I10" s="481"/>
      <c r="J10" s="481"/>
      <c r="K10" s="481"/>
      <c r="L10" s="482"/>
      <c r="M10" s="175" t="s">
        <v>40</v>
      </c>
      <c r="N10" s="480"/>
      <c r="O10" s="481"/>
      <c r="P10" s="482"/>
    </row>
    <row r="11" spans="1:16" x14ac:dyDescent="0.25">
      <c r="B11" s="468" t="s">
        <v>256</v>
      </c>
      <c r="C11" s="468"/>
      <c r="D11" s="468"/>
      <c r="E11" s="468"/>
      <c r="F11" s="469"/>
      <c r="G11" s="480"/>
      <c r="H11" s="503"/>
      <c r="I11" s="503"/>
      <c r="J11" s="503"/>
      <c r="K11" s="503"/>
      <c r="L11" s="503"/>
      <c r="M11" s="503"/>
      <c r="N11" s="503"/>
      <c r="O11" s="503"/>
      <c r="P11" s="504"/>
    </row>
    <row r="13" spans="1:16" x14ac:dyDescent="0.25">
      <c r="A13" s="252">
        <v>2</v>
      </c>
      <c r="B13" s="483" t="s">
        <v>271</v>
      </c>
      <c r="C13" s="483"/>
      <c r="D13" s="483"/>
      <c r="E13" s="243"/>
      <c r="F13" s="243"/>
      <c r="G13" s="475"/>
      <c r="H13" s="476"/>
      <c r="I13" s="476"/>
      <c r="J13" s="476"/>
      <c r="K13" s="476"/>
      <c r="L13" s="476"/>
      <c r="M13" s="476"/>
      <c r="N13" s="476"/>
      <c r="O13" s="476"/>
      <c r="P13" s="477"/>
    </row>
    <row r="14" spans="1:16" x14ac:dyDescent="0.25">
      <c r="B14" s="468" t="s">
        <v>30</v>
      </c>
      <c r="C14" s="468"/>
      <c r="D14" s="468"/>
      <c r="E14" s="468"/>
      <c r="F14" s="469"/>
      <c r="G14" s="475"/>
      <c r="H14" s="476"/>
      <c r="I14" s="476"/>
      <c r="J14" s="476"/>
      <c r="K14" s="476"/>
      <c r="L14" s="476"/>
      <c r="M14" s="476"/>
      <c r="N14" s="476"/>
      <c r="O14" s="476"/>
      <c r="P14" s="477"/>
    </row>
    <row r="15" spans="1:16" x14ac:dyDescent="0.25">
      <c r="B15" s="468" t="s">
        <v>31</v>
      </c>
      <c r="C15" s="468"/>
      <c r="D15" s="468"/>
      <c r="E15" s="468"/>
      <c r="F15" s="469"/>
      <c r="G15" s="475"/>
      <c r="H15" s="476"/>
      <c r="I15" s="476"/>
      <c r="J15" s="476"/>
      <c r="K15" s="476"/>
      <c r="L15" s="477"/>
      <c r="M15" s="167" t="s">
        <v>32</v>
      </c>
      <c r="N15" s="111"/>
      <c r="O15" s="168" t="s">
        <v>33</v>
      </c>
      <c r="P15" s="112"/>
    </row>
    <row r="16" spans="1:16" x14ac:dyDescent="0.25">
      <c r="B16" s="468" t="s">
        <v>34</v>
      </c>
      <c r="C16" s="468"/>
      <c r="D16" s="468"/>
      <c r="E16" s="468"/>
      <c r="F16" s="469"/>
      <c r="G16" s="475"/>
      <c r="H16" s="476"/>
      <c r="I16" s="476"/>
      <c r="J16" s="476"/>
      <c r="K16" s="476"/>
      <c r="L16" s="476"/>
      <c r="M16" s="476"/>
      <c r="N16" s="476"/>
      <c r="O16" s="476"/>
      <c r="P16" s="477"/>
    </row>
    <row r="17" spans="1:16" x14ac:dyDescent="0.25">
      <c r="B17" s="468" t="s">
        <v>35</v>
      </c>
      <c r="C17" s="468"/>
      <c r="D17" s="468"/>
      <c r="E17" s="468"/>
      <c r="F17" s="469"/>
      <c r="G17" s="475"/>
      <c r="H17" s="476"/>
      <c r="I17" s="476"/>
      <c r="J17" s="476"/>
      <c r="K17" s="476"/>
      <c r="L17" s="476"/>
      <c r="M17" s="476"/>
      <c r="N17" s="476"/>
      <c r="O17" s="476"/>
      <c r="P17" s="477"/>
    </row>
    <row r="18" spans="1:16" x14ac:dyDescent="0.25">
      <c r="B18" s="468" t="s">
        <v>36</v>
      </c>
      <c r="C18" s="468"/>
      <c r="D18" s="468"/>
      <c r="E18" s="468"/>
      <c r="F18" s="469"/>
      <c r="G18" s="475"/>
      <c r="H18" s="476"/>
      <c r="I18" s="476"/>
      <c r="J18" s="476"/>
      <c r="K18" s="476"/>
      <c r="L18" s="476"/>
      <c r="M18" s="476"/>
      <c r="N18" s="476"/>
      <c r="O18" s="476"/>
      <c r="P18" s="477"/>
    </row>
    <row r="19" spans="1:16" x14ac:dyDescent="0.25">
      <c r="B19" s="468" t="s">
        <v>37</v>
      </c>
      <c r="C19" s="468"/>
      <c r="D19" s="468"/>
      <c r="E19" s="468"/>
      <c r="F19" s="469"/>
      <c r="G19" s="475"/>
      <c r="H19" s="476"/>
      <c r="I19" s="476"/>
      <c r="J19" s="476"/>
      <c r="K19" s="476"/>
      <c r="L19" s="476"/>
      <c r="M19" s="476"/>
      <c r="N19" s="476"/>
      <c r="O19" s="476"/>
      <c r="P19" s="477"/>
    </row>
    <row r="20" spans="1:16" x14ac:dyDescent="0.25">
      <c r="B20" s="468" t="s">
        <v>38</v>
      </c>
      <c r="C20" s="468"/>
      <c r="D20" s="468"/>
      <c r="E20" s="468"/>
      <c r="F20" s="469"/>
      <c r="G20" s="496"/>
      <c r="H20" s="497"/>
      <c r="I20" s="497"/>
      <c r="J20" s="497"/>
      <c r="K20" s="497"/>
      <c r="L20" s="497"/>
      <c r="M20" s="497"/>
      <c r="N20" s="497"/>
      <c r="O20" s="497"/>
      <c r="P20" s="498"/>
    </row>
    <row r="21" spans="1:16" x14ac:dyDescent="0.25">
      <c r="B21" s="169"/>
      <c r="C21" s="169"/>
      <c r="D21" s="169"/>
      <c r="E21" s="169"/>
      <c r="F21" s="169"/>
      <c r="G21" s="8"/>
      <c r="H21" s="170"/>
    </row>
    <row r="22" spans="1:16" s="171" customFormat="1" ht="15" customHeight="1" x14ac:dyDescent="0.25">
      <c r="A22" s="253">
        <v>3</v>
      </c>
      <c r="B22" s="474" t="s">
        <v>157</v>
      </c>
      <c r="C22" s="474"/>
      <c r="D22" s="474"/>
      <c r="E22" s="474"/>
      <c r="F22" s="474"/>
      <c r="G22" s="474"/>
      <c r="H22" s="474"/>
      <c r="I22" s="474"/>
      <c r="J22" s="474"/>
      <c r="K22" s="474"/>
      <c r="L22" s="474"/>
      <c r="M22" s="474"/>
    </row>
    <row r="23" spans="1:16" s="171" customFormat="1" x14ac:dyDescent="0.25">
      <c r="B23" s="172"/>
      <c r="C23" s="113"/>
      <c r="D23" s="172" t="s">
        <v>7</v>
      </c>
      <c r="E23" s="113"/>
      <c r="F23" s="172" t="s">
        <v>8</v>
      </c>
      <c r="L23" s="172"/>
      <c r="M23" s="172"/>
    </row>
    <row r="24" spans="1:16" s="172" customFormat="1" ht="15" customHeight="1" x14ac:dyDescent="0.25">
      <c r="B24" s="474" t="s">
        <v>158</v>
      </c>
      <c r="C24" s="474"/>
      <c r="D24" s="474"/>
      <c r="E24" s="474"/>
      <c r="F24" s="474"/>
      <c r="G24" s="474"/>
      <c r="H24" s="474"/>
      <c r="I24" s="474"/>
      <c r="J24" s="474"/>
      <c r="K24" s="474"/>
      <c r="L24" s="474"/>
      <c r="M24" s="474"/>
      <c r="N24" s="474"/>
    </row>
    <row r="25" spans="1:16" s="172" customFormat="1" x14ac:dyDescent="0.25">
      <c r="B25" s="484"/>
      <c r="C25" s="485"/>
      <c r="D25" s="486"/>
      <c r="E25" s="486"/>
      <c r="F25" s="486"/>
      <c r="G25" s="486"/>
      <c r="H25" s="486"/>
      <c r="I25" s="486"/>
      <c r="J25" s="486"/>
      <c r="K25" s="486"/>
      <c r="L25" s="486"/>
      <c r="M25" s="486"/>
      <c r="N25" s="486"/>
      <c r="O25" s="486"/>
      <c r="P25" s="487"/>
    </row>
    <row r="26" spans="1:16" s="172" customFormat="1" x14ac:dyDescent="0.25">
      <c r="B26" s="173"/>
      <c r="C26" s="173"/>
      <c r="D26" s="173"/>
      <c r="E26" s="173"/>
      <c r="F26" s="173"/>
      <c r="G26" s="173"/>
      <c r="H26" s="173"/>
      <c r="I26" s="173"/>
      <c r="J26" s="173"/>
      <c r="K26" s="173"/>
      <c r="L26" s="173"/>
      <c r="M26" s="173"/>
      <c r="N26" s="173"/>
    </row>
    <row r="27" spans="1:16" ht="50.25" customHeight="1" x14ac:dyDescent="0.25">
      <c r="A27" s="254">
        <v>4</v>
      </c>
      <c r="B27" s="499" t="s">
        <v>438</v>
      </c>
      <c r="C27" s="499"/>
      <c r="D27" s="499"/>
      <c r="E27" s="499"/>
      <c r="F27" s="499"/>
      <c r="G27" s="499"/>
      <c r="H27" s="499"/>
      <c r="I27" s="499"/>
      <c r="J27" s="499"/>
      <c r="K27" s="499"/>
      <c r="L27" s="499"/>
      <c r="M27" s="499"/>
      <c r="N27" s="499"/>
      <c r="O27" s="499"/>
      <c r="P27" s="499"/>
    </row>
    <row r="28" spans="1:16" ht="48" customHeight="1" x14ac:dyDescent="0.25">
      <c r="B28" s="484"/>
      <c r="C28" s="485"/>
      <c r="D28" s="486"/>
      <c r="E28" s="486"/>
      <c r="F28" s="486"/>
      <c r="G28" s="486"/>
      <c r="H28" s="486"/>
      <c r="I28" s="486"/>
      <c r="J28" s="486"/>
      <c r="K28" s="486"/>
      <c r="L28" s="486"/>
      <c r="M28" s="486"/>
      <c r="N28" s="486"/>
      <c r="O28" s="486"/>
      <c r="P28" s="487"/>
    </row>
    <row r="29" spans="1:16" x14ac:dyDescent="0.25">
      <c r="B29" s="174"/>
      <c r="C29" s="174"/>
      <c r="D29" s="174"/>
      <c r="E29" s="174"/>
      <c r="F29" s="174"/>
      <c r="G29" s="8"/>
      <c r="H29" s="8"/>
    </row>
    <row r="30" spans="1:16" x14ac:dyDescent="0.25">
      <c r="A30" s="252">
        <v>5</v>
      </c>
      <c r="B30" s="483" t="s">
        <v>439</v>
      </c>
      <c r="C30" s="483"/>
      <c r="D30" s="483"/>
      <c r="E30" s="483"/>
      <c r="F30" s="494"/>
      <c r="G30" s="475"/>
      <c r="H30" s="476"/>
      <c r="I30" s="476"/>
      <c r="J30" s="476"/>
      <c r="K30" s="476"/>
      <c r="L30" s="476"/>
      <c r="M30" s="476"/>
      <c r="N30" s="476"/>
      <c r="O30" s="476"/>
      <c r="P30" s="477"/>
    </row>
    <row r="31" spans="1:16" x14ac:dyDescent="0.25">
      <c r="B31" s="468" t="s">
        <v>252</v>
      </c>
      <c r="C31" s="468"/>
      <c r="D31" s="468"/>
      <c r="E31" s="468"/>
      <c r="F31" s="469"/>
      <c r="G31" s="475"/>
      <c r="H31" s="476"/>
      <c r="I31" s="476"/>
      <c r="J31" s="476"/>
      <c r="K31" s="476"/>
      <c r="L31" s="476"/>
      <c r="M31" s="476"/>
      <c r="N31" s="476"/>
      <c r="O31" s="476"/>
      <c r="P31" s="477"/>
    </row>
    <row r="32" spans="1:16" x14ac:dyDescent="0.25">
      <c r="B32" s="468" t="s">
        <v>30</v>
      </c>
      <c r="C32" s="468"/>
      <c r="D32" s="468"/>
      <c r="E32" s="468"/>
      <c r="F32" s="469"/>
      <c r="G32" s="488"/>
      <c r="H32" s="489"/>
      <c r="I32" s="489"/>
      <c r="J32" s="489"/>
      <c r="K32" s="489"/>
      <c r="L32" s="489"/>
      <c r="M32" s="489"/>
      <c r="N32" s="489"/>
      <c r="O32" s="489"/>
      <c r="P32" s="490"/>
    </row>
    <row r="33" spans="1:16" x14ac:dyDescent="0.25">
      <c r="B33" s="468" t="s">
        <v>31</v>
      </c>
      <c r="C33" s="468"/>
      <c r="D33" s="468"/>
      <c r="E33" s="468"/>
      <c r="F33" s="469"/>
      <c r="G33" s="475"/>
      <c r="H33" s="476"/>
      <c r="I33" s="476"/>
      <c r="J33" s="476"/>
      <c r="K33" s="476"/>
      <c r="L33" s="477"/>
      <c r="M33" s="175" t="s">
        <v>32</v>
      </c>
      <c r="N33" s="111"/>
      <c r="O33" s="175" t="s">
        <v>33</v>
      </c>
      <c r="P33" s="112"/>
    </row>
    <row r="34" spans="1:16" x14ac:dyDescent="0.25">
      <c r="B34" s="468" t="s">
        <v>39</v>
      </c>
      <c r="C34" s="468"/>
      <c r="D34" s="468"/>
      <c r="E34" s="468"/>
      <c r="F34" s="469"/>
      <c r="G34" s="491"/>
      <c r="H34" s="492"/>
      <c r="I34" s="492"/>
      <c r="J34" s="492"/>
      <c r="K34" s="492"/>
      <c r="L34" s="492"/>
      <c r="M34" s="175" t="s">
        <v>40</v>
      </c>
      <c r="N34" s="491"/>
      <c r="O34" s="492"/>
      <c r="P34" s="493"/>
    </row>
    <row r="35" spans="1:16" x14ac:dyDescent="0.25">
      <c r="B35" s="468" t="s">
        <v>10</v>
      </c>
      <c r="C35" s="468"/>
      <c r="D35" s="468"/>
      <c r="E35" s="468"/>
      <c r="F35" s="469"/>
      <c r="G35" s="491"/>
      <c r="H35" s="492"/>
      <c r="I35" s="492"/>
      <c r="J35" s="492"/>
      <c r="K35" s="492"/>
      <c r="L35" s="492"/>
      <c r="M35" s="492"/>
      <c r="N35" s="492"/>
      <c r="O35" s="492"/>
      <c r="P35" s="493"/>
    </row>
    <row r="36" spans="1:16" x14ac:dyDescent="0.25">
      <c r="B36" s="468" t="s">
        <v>41</v>
      </c>
      <c r="C36" s="468"/>
      <c r="D36" s="468"/>
      <c r="E36" s="468"/>
      <c r="F36" s="469"/>
      <c r="G36" s="491"/>
      <c r="H36" s="492"/>
      <c r="I36" s="492"/>
      <c r="J36" s="492"/>
      <c r="K36" s="492"/>
      <c r="L36" s="492"/>
      <c r="M36" s="492"/>
      <c r="N36" s="492"/>
      <c r="O36" s="492"/>
      <c r="P36" s="493"/>
    </row>
    <row r="37" spans="1:16" x14ac:dyDescent="0.25">
      <c r="B37" s="167"/>
      <c r="C37" s="167"/>
      <c r="D37" s="167"/>
      <c r="E37" s="167"/>
      <c r="F37" s="167"/>
      <c r="H37" s="170"/>
    </row>
    <row r="38" spans="1:16" x14ac:dyDescent="0.25">
      <c r="A38" s="252">
        <v>6</v>
      </c>
      <c r="B38" s="483" t="s">
        <v>440</v>
      </c>
      <c r="C38" s="483"/>
      <c r="D38" s="483"/>
      <c r="E38" s="483"/>
      <c r="F38" s="483"/>
      <c r="G38" s="177"/>
      <c r="H38" s="170"/>
    </row>
    <row r="39" spans="1:16" x14ac:dyDescent="0.25">
      <c r="A39" s="107"/>
      <c r="B39" s="478" t="s">
        <v>42</v>
      </c>
      <c r="C39" s="478"/>
      <c r="D39" s="478"/>
      <c r="E39" s="478"/>
      <c r="F39" s="479"/>
      <c r="G39" s="114"/>
    </row>
    <row r="40" spans="1:16" x14ac:dyDescent="0.25">
      <c r="A40" s="107"/>
      <c r="B40" s="478" t="s">
        <v>43</v>
      </c>
      <c r="C40" s="478"/>
      <c r="D40" s="478"/>
      <c r="E40" s="478"/>
      <c r="F40" s="479"/>
      <c r="G40" s="114"/>
    </row>
    <row r="41" spans="1:16" x14ac:dyDescent="0.25">
      <c r="A41" s="107"/>
      <c r="B41" s="244"/>
      <c r="C41" s="244"/>
      <c r="D41" s="244"/>
      <c r="E41" s="244"/>
      <c r="F41" s="244"/>
      <c r="G41" s="255"/>
    </row>
    <row r="42" spans="1:16" x14ac:dyDescent="0.25">
      <c r="A42" s="252">
        <v>7</v>
      </c>
      <c r="B42" s="483" t="s">
        <v>44</v>
      </c>
      <c r="C42" s="483"/>
      <c r="D42" s="483"/>
      <c r="E42" s="483"/>
      <c r="F42" s="494"/>
      <c r="G42" s="114"/>
      <c r="K42" s="373" t="s">
        <v>441</v>
      </c>
    </row>
    <row r="43" spans="1:16" ht="15" customHeight="1" x14ac:dyDescent="0.25">
      <c r="B43" s="143"/>
      <c r="C43" s="143"/>
      <c r="D43" s="143"/>
      <c r="E43" s="143"/>
      <c r="F43" s="143"/>
      <c r="G43" s="176"/>
      <c r="H43" s="8"/>
    </row>
    <row r="44" spans="1:16" s="11" customFormat="1" ht="17.45" customHeight="1" x14ac:dyDescent="0.35">
      <c r="A44" s="252">
        <v>8</v>
      </c>
      <c r="B44" s="474" t="s">
        <v>272</v>
      </c>
      <c r="C44" s="474"/>
      <c r="D44" s="474"/>
      <c r="E44" s="474"/>
      <c r="F44" s="474"/>
      <c r="G44" s="474"/>
      <c r="H44" s="474"/>
      <c r="I44" s="474"/>
      <c r="J44" s="474"/>
      <c r="K44" s="474"/>
      <c r="L44" s="474"/>
      <c r="M44" s="474"/>
      <c r="N44" s="474"/>
      <c r="O44" s="474"/>
      <c r="P44" s="474"/>
    </row>
    <row r="45" spans="1:16" s="11" customFormat="1" x14ac:dyDescent="0.25">
      <c r="A45" s="107"/>
      <c r="B45" s="10"/>
      <c r="C45" s="114"/>
      <c r="D45" s="172" t="s">
        <v>7</v>
      </c>
      <c r="E45" s="114"/>
      <c r="F45" s="172" t="s">
        <v>8</v>
      </c>
      <c r="N45" s="10"/>
      <c r="O45" s="10"/>
    </row>
    <row r="46" spans="1:16" x14ac:dyDescent="0.25">
      <c r="A46" s="107"/>
      <c r="B46" s="178" t="s">
        <v>258</v>
      </c>
      <c r="C46" s="178"/>
    </row>
    <row r="47" spans="1:16" x14ac:dyDescent="0.25">
      <c r="A47" s="252">
        <v>9</v>
      </c>
      <c r="B47" s="251" t="s">
        <v>442</v>
      </c>
    </row>
    <row r="48" spans="1:16" x14ac:dyDescent="0.25">
      <c r="A48" s="107"/>
      <c r="B48" s="251"/>
    </row>
    <row r="49" spans="1:16" x14ac:dyDescent="0.25">
      <c r="A49" s="107"/>
      <c r="C49" s="114"/>
      <c r="D49" s="257" t="s">
        <v>259</v>
      </c>
    </row>
    <row r="50" spans="1:16" x14ac:dyDescent="0.25">
      <c r="A50" s="107"/>
      <c r="C50"/>
      <c r="D50"/>
    </row>
    <row r="51" spans="1:16" x14ac:dyDescent="0.25">
      <c r="A51" s="107"/>
      <c r="B51"/>
      <c r="C51" s="114"/>
      <c r="D51" s="257" t="s">
        <v>260</v>
      </c>
    </row>
    <row r="52" spans="1:16" x14ac:dyDescent="0.25">
      <c r="A52" s="107"/>
      <c r="C52" s="258"/>
      <c r="D52"/>
    </row>
    <row r="53" spans="1:16" x14ac:dyDescent="0.25">
      <c r="A53" s="107"/>
      <c r="C53" s="114"/>
      <c r="D53" s="257" t="s">
        <v>261</v>
      </c>
    </row>
    <row r="54" spans="1:16" x14ac:dyDescent="0.25">
      <c r="A54" s="107"/>
      <c r="C54" s="258"/>
      <c r="D54"/>
    </row>
    <row r="55" spans="1:16" x14ac:dyDescent="0.25">
      <c r="A55" s="107"/>
      <c r="C55" s="114"/>
      <c r="D55" s="257" t="s">
        <v>262</v>
      </c>
    </row>
    <row r="56" spans="1:16" x14ac:dyDescent="0.25">
      <c r="A56" s="107"/>
      <c r="C56" s="258"/>
      <c r="D56"/>
    </row>
    <row r="57" spans="1:16" x14ac:dyDescent="0.25">
      <c r="A57" s="107"/>
      <c r="C57" s="114"/>
      <c r="D57" s="257" t="s">
        <v>263</v>
      </c>
    </row>
    <row r="58" spans="1:16" x14ac:dyDescent="0.25">
      <c r="A58" s="107"/>
    </row>
    <row r="59" spans="1:16" x14ac:dyDescent="0.25">
      <c r="A59" s="259">
        <v>10</v>
      </c>
      <c r="B59" s="474" t="s">
        <v>264</v>
      </c>
      <c r="C59" s="474" t="s">
        <v>265</v>
      </c>
      <c r="D59" s="474"/>
      <c r="E59" s="474"/>
      <c r="F59" s="474"/>
      <c r="G59" s="474"/>
      <c r="H59" s="474"/>
      <c r="I59" s="474"/>
      <c r="J59" s="474"/>
      <c r="K59" s="474"/>
      <c r="L59" s="474"/>
      <c r="M59" s="474"/>
      <c r="N59" s="474"/>
      <c r="O59" s="474"/>
      <c r="P59" s="474"/>
    </row>
    <row r="60" spans="1:16" s="11" customFormat="1" x14ac:dyDescent="0.25">
      <c r="A60" s="107"/>
      <c r="B60" s="10"/>
      <c r="C60" s="114"/>
      <c r="D60" s="172" t="s">
        <v>7</v>
      </c>
      <c r="E60" s="114"/>
      <c r="F60" s="172" t="s">
        <v>8</v>
      </c>
      <c r="N60" s="10"/>
      <c r="O60" s="10"/>
    </row>
    <row r="61" spans="1:16" ht="21" customHeight="1" x14ac:dyDescent="0.25">
      <c r="A61" s="470"/>
      <c r="B61" s="260" t="s">
        <v>266</v>
      </c>
      <c r="C61" s="178"/>
      <c r="D61" s="178"/>
    </row>
    <row r="62" spans="1:16" ht="39" customHeight="1" x14ac:dyDescent="0.25">
      <c r="A62" s="470"/>
      <c r="B62" s="472" t="s">
        <v>1</v>
      </c>
      <c r="C62" s="472"/>
      <c r="D62" s="472"/>
      <c r="E62" s="473"/>
      <c r="F62" s="473"/>
      <c r="G62" s="473"/>
    </row>
    <row r="63" spans="1:16" ht="15" x14ac:dyDescent="0.25">
      <c r="A63" s="470"/>
      <c r="B63" s="471"/>
      <c r="C63" s="471"/>
      <c r="D63" s="471"/>
    </row>
    <row r="64" spans="1:16" x14ac:dyDescent="0.25">
      <c r="A64" s="259">
        <v>11</v>
      </c>
      <c r="B64" s="474" t="s">
        <v>418</v>
      </c>
      <c r="C64" s="474" t="s">
        <v>265</v>
      </c>
      <c r="D64" s="474"/>
      <c r="E64" s="474"/>
      <c r="F64" s="474"/>
      <c r="G64" s="474"/>
      <c r="H64" s="474"/>
      <c r="I64" s="474"/>
      <c r="J64" s="474"/>
      <c r="K64" s="474"/>
      <c r="L64" s="474"/>
      <c r="M64" s="474"/>
      <c r="N64" s="474"/>
      <c r="O64" s="474"/>
      <c r="P64" s="474"/>
    </row>
    <row r="65" spans="1:16" s="11" customFormat="1" x14ac:dyDescent="0.25">
      <c r="A65" s="107"/>
      <c r="B65" s="10"/>
      <c r="C65" s="114"/>
      <c r="D65" s="172" t="s">
        <v>7</v>
      </c>
      <c r="E65" s="114"/>
      <c r="F65" s="172" t="s">
        <v>8</v>
      </c>
      <c r="N65" s="10"/>
      <c r="O65" s="10"/>
    </row>
    <row r="66" spans="1:16" ht="21.75" customHeight="1" x14ac:dyDescent="0.25">
      <c r="A66" s="470"/>
      <c r="B66" s="260" t="s">
        <v>267</v>
      </c>
      <c r="C66" s="260"/>
      <c r="D66" s="260"/>
    </row>
    <row r="67" spans="1:16" ht="39" customHeight="1" x14ac:dyDescent="0.25">
      <c r="A67" s="470"/>
      <c r="B67" s="472" t="s">
        <v>1</v>
      </c>
      <c r="C67" s="472"/>
      <c r="D67" s="472"/>
      <c r="E67" s="473"/>
      <c r="F67" s="473"/>
      <c r="G67" s="473"/>
    </row>
    <row r="68" spans="1:16" ht="15" x14ac:dyDescent="0.25">
      <c r="A68" s="470"/>
      <c r="B68" s="471"/>
      <c r="C68" s="471"/>
      <c r="D68" s="471"/>
    </row>
    <row r="69" spans="1:16" x14ac:dyDescent="0.25">
      <c r="A69" s="259">
        <v>12</v>
      </c>
      <c r="B69" s="474" t="s">
        <v>268</v>
      </c>
      <c r="C69" s="474" t="s">
        <v>269</v>
      </c>
      <c r="D69" s="474"/>
      <c r="E69" s="474"/>
      <c r="F69" s="474"/>
      <c r="G69" s="474"/>
      <c r="H69" s="474"/>
      <c r="I69" s="474"/>
      <c r="J69" s="474"/>
      <c r="K69" s="474"/>
      <c r="L69" s="474"/>
      <c r="M69" s="474"/>
      <c r="N69" s="474"/>
      <c r="O69" s="474"/>
      <c r="P69" s="474"/>
    </row>
    <row r="70" spans="1:16" s="11" customFormat="1" x14ac:dyDescent="0.25">
      <c r="A70" s="107"/>
      <c r="B70" s="10"/>
      <c r="C70" s="114"/>
      <c r="D70" s="172" t="s">
        <v>7</v>
      </c>
      <c r="E70" s="114"/>
      <c r="F70" s="172" t="s">
        <v>8</v>
      </c>
      <c r="N70" s="10"/>
      <c r="O70" s="10"/>
    </row>
    <row r="71" spans="1:16" ht="19.5" customHeight="1" x14ac:dyDescent="0.25">
      <c r="A71" s="259"/>
      <c r="B71" s="260" t="s">
        <v>412</v>
      </c>
      <c r="C71" s="260"/>
      <c r="D71" s="260"/>
    </row>
    <row r="72" spans="1:16" x14ac:dyDescent="0.25">
      <c r="A72" s="107"/>
    </row>
    <row r="73" spans="1:16" ht="15" x14ac:dyDescent="0.25">
      <c r="A73" s="259">
        <v>13</v>
      </c>
      <c r="B73" s="251" t="s">
        <v>273</v>
      </c>
      <c r="G73" s="229" t="s">
        <v>274</v>
      </c>
    </row>
    <row r="74" spans="1:16" x14ac:dyDescent="0.25">
      <c r="A74" s="107"/>
      <c r="G74" s="181" t="s">
        <v>411</v>
      </c>
    </row>
    <row r="75" spans="1:16" x14ac:dyDescent="0.25">
      <c r="A75" s="107"/>
      <c r="B75" s="10" t="s">
        <v>443</v>
      </c>
    </row>
    <row r="76" spans="1:16" x14ac:dyDescent="0.25">
      <c r="A76" s="107"/>
    </row>
    <row r="77" spans="1:16" ht="39" customHeight="1" x14ac:dyDescent="0.25">
      <c r="A77" s="107"/>
      <c r="B77" s="472" t="s">
        <v>1</v>
      </c>
      <c r="C77" s="472"/>
      <c r="D77" s="472"/>
      <c r="E77" s="473"/>
      <c r="F77" s="473"/>
      <c r="G77" s="473"/>
    </row>
    <row r="78" spans="1:16" x14ac:dyDescent="0.25">
      <c r="A78" s="107"/>
    </row>
    <row r="79" spans="1:16" ht="15" x14ac:dyDescent="0.25">
      <c r="A79" s="294">
        <v>14</v>
      </c>
      <c r="B79" s="280" t="s">
        <v>316</v>
      </c>
      <c r="C79" s="161"/>
      <c r="D79" s="161"/>
      <c r="E79" s="161"/>
      <c r="F79" s="161"/>
    </row>
    <row r="80" spans="1:16" ht="15" x14ac:dyDescent="0.25">
      <c r="A80" s="294"/>
      <c r="B80"/>
      <c r="C80" s="133"/>
      <c r="D80" s="133"/>
      <c r="E80" s="133"/>
      <c r="F80" s="133"/>
      <c r="G80" s="133"/>
      <c r="H80" s="133"/>
    </row>
    <row r="81" spans="1:15" ht="15" x14ac:dyDescent="0.25">
      <c r="A81" s="294"/>
      <c r="C81" s="352"/>
      <c r="D81" s="351" t="s">
        <v>363</v>
      </c>
    </row>
    <row r="82" spans="1:15" ht="15" x14ac:dyDescent="0.25">
      <c r="A82" s="294"/>
      <c r="D82" s="351"/>
    </row>
    <row r="83" spans="1:15" ht="15" x14ac:dyDescent="0.25">
      <c r="A83" s="294"/>
      <c r="C83" s="181"/>
      <c r="D83" s="351" t="s">
        <v>121</v>
      </c>
    </row>
    <row r="84" spans="1:15" ht="15" x14ac:dyDescent="0.25">
      <c r="A84" s="294"/>
      <c r="D84" s="351"/>
    </row>
    <row r="85" spans="1:15" ht="15" x14ac:dyDescent="0.25">
      <c r="A85" s="294"/>
      <c r="C85" s="181"/>
      <c r="D85" s="351" t="s">
        <v>317</v>
      </c>
    </row>
    <row r="86" spans="1:15" ht="13.9" customHeight="1" x14ac:dyDescent="0.25">
      <c r="A86" s="294"/>
    </row>
    <row r="87" spans="1:15" ht="21.75" customHeight="1" x14ac:dyDescent="0.25">
      <c r="A87" s="313">
        <v>15</v>
      </c>
      <c r="B87" s="505" t="s">
        <v>364</v>
      </c>
      <c r="C87" s="506"/>
      <c r="D87" s="506"/>
      <c r="E87" s="506"/>
      <c r="F87" s="506"/>
      <c r="G87" s="506"/>
    </row>
    <row r="88" spans="1:15" ht="3.75" customHeight="1" x14ac:dyDescent="0.25">
      <c r="A88" s="294"/>
      <c r="B88" s="505"/>
      <c r="C88" s="506"/>
      <c r="D88" s="506"/>
      <c r="E88" s="506"/>
      <c r="F88" s="506"/>
      <c r="G88" s="506"/>
    </row>
    <row r="89" spans="1:15" s="11" customFormat="1" x14ac:dyDescent="0.25">
      <c r="A89" s="107"/>
      <c r="B89" s="10"/>
      <c r="C89" s="114"/>
      <c r="D89" s="251" t="s">
        <v>7</v>
      </c>
      <c r="E89" s="114"/>
      <c r="F89" s="251" t="s">
        <v>8</v>
      </c>
      <c r="N89" s="10"/>
      <c r="O89" s="10"/>
    </row>
    <row r="90" spans="1:15" x14ac:dyDescent="0.25">
      <c r="B90" s="10" t="s">
        <v>444</v>
      </c>
    </row>
    <row r="92" spans="1:15" ht="15" x14ac:dyDescent="0.25">
      <c r="A92" s="394">
        <v>16</v>
      </c>
      <c r="B92" s="505" t="s">
        <v>365</v>
      </c>
      <c r="C92" s="506"/>
      <c r="D92" s="506"/>
      <c r="E92" s="506"/>
      <c r="F92" s="506"/>
      <c r="G92" s="506"/>
    </row>
    <row r="93" spans="1:15" x14ac:dyDescent="0.25">
      <c r="B93" s="505"/>
      <c r="C93" s="506"/>
      <c r="D93" s="506"/>
      <c r="E93" s="506"/>
      <c r="F93" s="506"/>
      <c r="G93" s="506"/>
    </row>
    <row r="94" spans="1:15" s="11" customFormat="1" x14ac:dyDescent="0.25">
      <c r="A94" s="107"/>
      <c r="B94" s="10"/>
      <c r="C94" s="114"/>
      <c r="D94" s="251" t="s">
        <v>7</v>
      </c>
      <c r="E94" s="114"/>
      <c r="F94" s="251" t="s">
        <v>8</v>
      </c>
      <c r="N94" s="10"/>
      <c r="O94" s="10"/>
    </row>
    <row r="95" spans="1:15" ht="43.5" customHeight="1" x14ac:dyDescent="0.25">
      <c r="B95" s="507" t="s">
        <v>413</v>
      </c>
      <c r="C95" s="508"/>
      <c r="D95" s="508"/>
      <c r="E95" s="508"/>
      <c r="F95" s="508"/>
      <c r="G95" s="508"/>
    </row>
    <row r="96" spans="1:15" x14ac:dyDescent="0.25">
      <c r="B96" s="10" t="s">
        <v>366</v>
      </c>
    </row>
    <row r="98" spans="1:2" x14ac:dyDescent="0.25">
      <c r="B98" s="10" t="s">
        <v>367</v>
      </c>
    </row>
    <row r="100" spans="1:2" ht="15" x14ac:dyDescent="0.25">
      <c r="A100" s="394">
        <v>17</v>
      </c>
      <c r="B100" s="10" t="s">
        <v>445</v>
      </c>
    </row>
    <row r="102" spans="1:2" ht="15" x14ac:dyDescent="0.25">
      <c r="A102" s="394">
        <v>18</v>
      </c>
      <c r="B102" s="10" t="s">
        <v>446</v>
      </c>
    </row>
  </sheetData>
  <sheetProtection formatCells="0" formatColumns="0" formatRows="0"/>
  <mergeCells count="75">
    <mergeCell ref="G9:P9"/>
    <mergeCell ref="G11:P11"/>
    <mergeCell ref="B87:G88"/>
    <mergeCell ref="B92:G93"/>
    <mergeCell ref="B95:G95"/>
    <mergeCell ref="G35:P35"/>
    <mergeCell ref="B32:F32"/>
    <mergeCell ref="G36:P36"/>
    <mergeCell ref="B42:F42"/>
    <mergeCell ref="B77:G77"/>
    <mergeCell ref="B69:P69"/>
    <mergeCell ref="B31:F31"/>
    <mergeCell ref="B17:F17"/>
    <mergeCell ref="B18:F18"/>
    <mergeCell ref="B19:F19"/>
    <mergeCell ref="B20:F20"/>
    <mergeCell ref="B30:F30"/>
    <mergeCell ref="A1:P1"/>
    <mergeCell ref="B44:P44"/>
    <mergeCell ref="A2:P2"/>
    <mergeCell ref="G31:P31"/>
    <mergeCell ref="G18:P18"/>
    <mergeCell ref="G34:L34"/>
    <mergeCell ref="N34:P34"/>
    <mergeCell ref="B33:F33"/>
    <mergeCell ref="G20:P20"/>
    <mergeCell ref="B27:P27"/>
    <mergeCell ref="B28:P28"/>
    <mergeCell ref="G30:P30"/>
    <mergeCell ref="G32:P32"/>
    <mergeCell ref="G33:L33"/>
    <mergeCell ref="B5:F5"/>
    <mergeCell ref="B6:F6"/>
    <mergeCell ref="B7:F7"/>
    <mergeCell ref="B8:F8"/>
    <mergeCell ref="B4:F4"/>
    <mergeCell ref="G4:P4"/>
    <mergeCell ref="G5:P5"/>
    <mergeCell ref="G6:L6"/>
    <mergeCell ref="G7:L7"/>
    <mergeCell ref="N7:P7"/>
    <mergeCell ref="G8:L8"/>
    <mergeCell ref="N8:P8"/>
    <mergeCell ref="B9:F9"/>
    <mergeCell ref="B10:F10"/>
    <mergeCell ref="G10:L10"/>
    <mergeCell ref="N10:P10"/>
    <mergeCell ref="B38:F38"/>
    <mergeCell ref="B11:F11"/>
    <mergeCell ref="B22:M22"/>
    <mergeCell ref="B24:N24"/>
    <mergeCell ref="B25:P25"/>
    <mergeCell ref="B13:D13"/>
    <mergeCell ref="G13:P13"/>
    <mergeCell ref="G14:P14"/>
    <mergeCell ref="G15:L15"/>
    <mergeCell ref="G16:P16"/>
    <mergeCell ref="B14:F14"/>
    <mergeCell ref="B15:F15"/>
    <mergeCell ref="B16:F16"/>
    <mergeCell ref="A61:A63"/>
    <mergeCell ref="B63:D63"/>
    <mergeCell ref="A66:A68"/>
    <mergeCell ref="B68:D68"/>
    <mergeCell ref="B62:G62"/>
    <mergeCell ref="B64:P64"/>
    <mergeCell ref="B67:G67"/>
    <mergeCell ref="B59:P59"/>
    <mergeCell ref="G17:P17"/>
    <mergeCell ref="B34:F34"/>
    <mergeCell ref="B35:F35"/>
    <mergeCell ref="B36:F36"/>
    <mergeCell ref="G19:P19"/>
    <mergeCell ref="B39:F39"/>
    <mergeCell ref="B40:F40"/>
  </mergeCells>
  <pageMargins left="1.2" right="0.7" top="0.75" bottom="0.75" header="0.3" footer="0.3"/>
  <pageSetup scale="83" fitToHeight="0" orientation="portrait" r:id="rId1"/>
  <headerFooter>
    <oddFooter>&amp;L&amp;A
Nonprofit Housing Application&amp;CMarch, 2018&amp;RPage &amp;P of &amp;N</oddFooter>
  </headerFooter>
  <rowBreaks count="2" manualBreakCount="2">
    <brk id="46" max="16383" man="1"/>
    <brk id="9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Sheet1!$E$9:$E$17</xm:f>
          </x14:formula1>
          <xm:sqref>G74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zoomScaleNormal="100" zoomScalePageLayoutView="99" workbookViewId="0">
      <selection sqref="A1:M1"/>
    </sheetView>
  </sheetViews>
  <sheetFormatPr defaultRowHeight="15" x14ac:dyDescent="0.25"/>
  <cols>
    <col min="1" max="1" width="2.7109375" style="279" customWidth="1"/>
    <col min="2" max="2" width="23.28515625" customWidth="1"/>
    <col min="3" max="4" width="6" customWidth="1"/>
    <col min="5" max="5" width="5.7109375" customWidth="1"/>
    <col min="6" max="6" width="6" customWidth="1"/>
    <col min="7" max="7" width="4.85546875" customWidth="1"/>
    <col min="8" max="8" width="5.140625" customWidth="1"/>
    <col min="9" max="9" width="4.7109375" customWidth="1"/>
    <col min="10" max="10" width="5.28515625" customWidth="1"/>
    <col min="11" max="11" width="4.7109375" customWidth="1"/>
    <col min="12" max="12" width="4.5703125" customWidth="1"/>
    <col min="13" max="13" width="10.7109375" hidden="1" customWidth="1"/>
    <col min="14" max="14" width="1.85546875" hidden="1" customWidth="1"/>
    <col min="15" max="15" width="2.42578125" hidden="1" customWidth="1"/>
    <col min="16" max="17" width="9.140625" hidden="1" customWidth="1"/>
  </cols>
  <sheetData>
    <row r="1" spans="1:13" ht="18.75" customHeight="1" x14ac:dyDescent="0.3">
      <c r="A1" s="516" t="s">
        <v>447</v>
      </c>
      <c r="B1" s="516"/>
      <c r="C1" s="516"/>
      <c r="D1" s="516"/>
      <c r="E1" s="516"/>
      <c r="F1" s="516"/>
      <c r="G1" s="516"/>
      <c r="H1" s="516"/>
      <c r="I1" s="516"/>
      <c r="J1" s="516"/>
      <c r="K1" s="516"/>
      <c r="L1" s="516"/>
      <c r="M1" s="516"/>
    </row>
    <row r="2" spans="1:13" ht="23.25" customHeight="1" x14ac:dyDescent="0.3">
      <c r="A2" s="516" t="s">
        <v>49</v>
      </c>
      <c r="B2" s="516"/>
      <c r="C2" s="516"/>
      <c r="D2" s="516"/>
      <c r="E2" s="516"/>
      <c r="F2" s="516"/>
      <c r="G2" s="516"/>
      <c r="H2" s="516"/>
      <c r="I2" s="516"/>
      <c r="J2" s="517"/>
      <c r="K2" s="517"/>
      <c r="L2" s="517"/>
      <c r="M2" s="517"/>
    </row>
    <row r="3" spans="1:13" x14ac:dyDescent="0.25">
      <c r="A3" s="278"/>
      <c r="B3" s="7"/>
      <c r="C3" s="7"/>
      <c r="D3" s="7"/>
      <c r="E3" s="7"/>
      <c r="F3" s="7"/>
      <c r="G3" s="7"/>
      <c r="H3" s="7"/>
      <c r="I3" s="7"/>
      <c r="J3" s="7"/>
      <c r="K3" s="7"/>
      <c r="L3" s="7"/>
      <c r="M3" s="7"/>
    </row>
    <row r="4" spans="1:13" ht="15" customHeight="1" x14ac:dyDescent="0.25">
      <c r="A4" s="278"/>
      <c r="B4" s="518" t="s">
        <v>288</v>
      </c>
      <c r="C4" s="518"/>
      <c r="D4" s="518"/>
      <c r="E4" s="518"/>
      <c r="F4" s="518"/>
      <c r="G4" s="519"/>
      <c r="H4" s="519"/>
      <c r="I4" s="519"/>
      <c r="J4" s="519"/>
      <c r="K4" s="519"/>
      <c r="L4" s="519"/>
      <c r="M4" s="519"/>
    </row>
    <row r="5" spans="1:13" ht="15" customHeight="1" x14ac:dyDescent="0.25">
      <c r="A5" s="278"/>
      <c r="B5" s="520" t="s">
        <v>275</v>
      </c>
      <c r="C5" s="521"/>
      <c r="D5" s="521"/>
      <c r="E5" s="521"/>
      <c r="F5" s="521"/>
      <c r="G5" s="521"/>
      <c r="H5" s="521"/>
      <c r="I5" s="521"/>
      <c r="J5" s="521"/>
      <c r="K5" s="521"/>
      <c r="L5" s="521"/>
      <c r="M5" s="521"/>
    </row>
    <row r="6" spans="1:13" ht="78" customHeight="1" x14ac:dyDescent="0.25">
      <c r="A6" s="278"/>
      <c r="B6" s="525" t="s">
        <v>448</v>
      </c>
      <c r="C6" s="520"/>
      <c r="D6" s="520"/>
      <c r="E6" s="520"/>
      <c r="F6" s="520"/>
      <c r="G6" s="520"/>
      <c r="H6" s="520"/>
      <c r="I6" s="520"/>
      <c r="J6" s="520"/>
      <c r="K6" s="520"/>
      <c r="L6" s="520"/>
      <c r="M6" s="520"/>
    </row>
    <row r="7" spans="1:13" ht="18" customHeight="1" thickBot="1" x14ac:dyDescent="0.3">
      <c r="A7" s="278"/>
      <c r="B7" s="262"/>
      <c r="C7" s="261"/>
      <c r="D7" s="261"/>
      <c r="E7" s="261"/>
      <c r="G7" s="261"/>
      <c r="H7" s="522" t="s">
        <v>280</v>
      </c>
      <c r="I7" s="523"/>
      <c r="J7" s="523"/>
      <c r="K7" s="523"/>
      <c r="L7" s="524"/>
      <c r="M7" s="261"/>
    </row>
    <row r="8" spans="1:13" ht="13.15" customHeight="1" x14ac:dyDescent="0.25">
      <c r="A8" s="278"/>
      <c r="B8" s="263" t="s">
        <v>449</v>
      </c>
      <c r="C8" s="264" t="s">
        <v>282</v>
      </c>
      <c r="D8" s="264" t="s">
        <v>287</v>
      </c>
      <c r="E8" s="264" t="s">
        <v>283</v>
      </c>
      <c r="F8" s="265" t="s">
        <v>285</v>
      </c>
      <c r="G8" s="282" t="s">
        <v>281</v>
      </c>
      <c r="H8" s="282" t="s">
        <v>50</v>
      </c>
      <c r="I8" s="282" t="s">
        <v>276</v>
      </c>
      <c r="J8" s="282" t="s">
        <v>277</v>
      </c>
      <c r="K8" s="283" t="s">
        <v>278</v>
      </c>
      <c r="L8" s="283" t="s">
        <v>286</v>
      </c>
      <c r="M8" s="266" t="s">
        <v>284</v>
      </c>
    </row>
    <row r="9" spans="1:13" x14ac:dyDescent="0.25">
      <c r="A9" s="278"/>
      <c r="B9" s="287" t="s">
        <v>45</v>
      </c>
      <c r="C9" s="267">
        <v>0</v>
      </c>
      <c r="D9" s="267"/>
      <c r="E9" s="267"/>
      <c r="F9" s="267"/>
      <c r="G9" s="268"/>
      <c r="H9" s="268"/>
      <c r="I9" s="268"/>
      <c r="J9" s="268"/>
      <c r="K9" s="269"/>
      <c r="L9" s="269"/>
      <c r="M9" s="276">
        <f>SUM(C9:L9)</f>
        <v>0</v>
      </c>
    </row>
    <row r="10" spans="1:13" x14ac:dyDescent="0.25">
      <c r="A10"/>
      <c r="B10" s="288" t="s">
        <v>46</v>
      </c>
      <c r="C10" s="270"/>
      <c r="D10" s="270"/>
      <c r="E10" s="270"/>
      <c r="F10" s="270"/>
      <c r="G10" s="271"/>
      <c r="H10" s="271"/>
      <c r="I10" s="271"/>
      <c r="J10" s="271"/>
      <c r="K10" s="272"/>
      <c r="L10" s="272"/>
      <c r="M10" s="276">
        <f t="shared" ref="M10:M14" si="0">SUM(C10:L10)</f>
        <v>0</v>
      </c>
    </row>
    <row r="11" spans="1:13" x14ac:dyDescent="0.25">
      <c r="A11" s="278"/>
      <c r="B11" s="288" t="s">
        <v>25</v>
      </c>
      <c r="C11" s="270"/>
      <c r="D11" s="270"/>
      <c r="E11" s="270"/>
      <c r="F11" s="270"/>
      <c r="G11" s="271"/>
      <c r="H11" s="271"/>
      <c r="I11" s="271"/>
      <c r="J11" s="271"/>
      <c r="K11" s="272"/>
      <c r="L11" s="272"/>
      <c r="M11" s="276">
        <f t="shared" si="0"/>
        <v>0</v>
      </c>
    </row>
    <row r="12" spans="1:13" x14ac:dyDescent="0.25">
      <c r="A12" s="278"/>
      <c r="B12" s="288" t="s">
        <v>279</v>
      </c>
      <c r="C12" s="270"/>
      <c r="D12" s="270"/>
      <c r="E12" s="270"/>
      <c r="F12" s="270"/>
      <c r="G12" s="271"/>
      <c r="H12" s="271"/>
      <c r="I12" s="271"/>
      <c r="J12" s="271"/>
      <c r="K12" s="272"/>
      <c r="L12" s="272"/>
      <c r="M12" s="276">
        <f t="shared" si="0"/>
        <v>0</v>
      </c>
    </row>
    <row r="13" spans="1:13" x14ac:dyDescent="0.25">
      <c r="A13" s="278"/>
      <c r="B13" s="289" t="s">
        <v>47</v>
      </c>
      <c r="C13" s="273"/>
      <c r="D13" s="273"/>
      <c r="E13" s="273"/>
      <c r="F13" s="273"/>
      <c r="G13" s="274"/>
      <c r="H13" s="274"/>
      <c r="I13" s="274"/>
      <c r="J13" s="274"/>
      <c r="K13" s="275"/>
      <c r="L13" s="275"/>
      <c r="M13" s="276">
        <f t="shared" si="0"/>
        <v>0</v>
      </c>
    </row>
    <row r="14" spans="1:13" x14ac:dyDescent="0.25">
      <c r="A14" s="278"/>
      <c r="B14" s="289" t="s">
        <v>289</v>
      </c>
      <c r="C14" s="273"/>
      <c r="D14" s="273"/>
      <c r="E14" s="273"/>
      <c r="F14" s="273"/>
      <c r="G14" s="274"/>
      <c r="H14" s="274"/>
      <c r="I14" s="274"/>
      <c r="J14" s="274"/>
      <c r="K14" s="275"/>
      <c r="L14" s="275"/>
      <c r="M14" s="276">
        <f t="shared" si="0"/>
        <v>0</v>
      </c>
    </row>
    <row r="15" spans="1:13" ht="16.5" thickBot="1" x14ac:dyDescent="0.3">
      <c r="A15" s="278"/>
      <c r="B15" s="374" t="s">
        <v>0</v>
      </c>
      <c r="C15" s="375">
        <f>SUM(C8:C13)</f>
        <v>0</v>
      </c>
      <c r="D15" s="375">
        <f t="shared" ref="D15:L15" si="1">SUM(D8:D13)</f>
        <v>0</v>
      </c>
      <c r="E15" s="375">
        <f t="shared" si="1"/>
        <v>0</v>
      </c>
      <c r="F15" s="375">
        <f t="shared" si="1"/>
        <v>0</v>
      </c>
      <c r="G15" s="375">
        <f t="shared" si="1"/>
        <v>0</v>
      </c>
      <c r="H15" s="375">
        <f t="shared" si="1"/>
        <v>0</v>
      </c>
      <c r="I15" s="375">
        <f t="shared" si="1"/>
        <v>0</v>
      </c>
      <c r="J15" s="375">
        <f t="shared" si="1"/>
        <v>0</v>
      </c>
      <c r="K15" s="375">
        <f t="shared" si="1"/>
        <v>0</v>
      </c>
      <c r="L15" s="375">
        <f t="shared" si="1"/>
        <v>0</v>
      </c>
      <c r="M15" s="277">
        <f>SUM(M8:M13)</f>
        <v>0</v>
      </c>
    </row>
    <row r="16" spans="1:13" ht="15" customHeight="1" x14ac:dyDescent="0.25">
      <c r="A16" s="278"/>
      <c r="B16" s="290"/>
      <c r="C16" s="290"/>
      <c r="D16" s="290"/>
      <c r="E16" s="290"/>
      <c r="F16" s="290"/>
      <c r="G16" s="290"/>
      <c r="H16" s="290"/>
      <c r="I16" s="290"/>
      <c r="J16" s="290"/>
      <c r="K16" s="290"/>
      <c r="L16" s="290"/>
      <c r="M16" s="290"/>
    </row>
    <row r="17" spans="1:13" ht="34.9" customHeight="1" x14ac:dyDescent="0.25">
      <c r="A17" s="278"/>
      <c r="B17" s="509" t="s">
        <v>290</v>
      </c>
      <c r="C17" s="509"/>
      <c r="D17" s="509"/>
      <c r="E17" s="509"/>
      <c r="F17" s="509"/>
      <c r="G17" s="509"/>
      <c r="H17" s="509"/>
      <c r="I17" s="509"/>
      <c r="J17" s="509"/>
      <c r="K17" s="509"/>
      <c r="L17" s="509"/>
      <c r="M17" s="509"/>
    </row>
    <row r="18" spans="1:13" ht="28.9" customHeight="1" x14ac:dyDescent="0.25">
      <c r="A18" s="278"/>
      <c r="B18" s="510"/>
      <c r="C18" s="510"/>
      <c r="D18" s="510"/>
      <c r="E18" s="510"/>
      <c r="F18" s="510"/>
      <c r="G18" s="510"/>
      <c r="H18" s="510"/>
      <c r="I18" s="510"/>
      <c r="J18" s="510"/>
      <c r="K18" s="510"/>
      <c r="L18" s="510"/>
      <c r="M18" s="510"/>
    </row>
    <row r="19" spans="1:13" ht="37.15" customHeight="1" x14ac:dyDescent="0.25">
      <c r="A19" s="278"/>
      <c r="B19" s="513" t="s">
        <v>312</v>
      </c>
      <c r="C19" s="514"/>
      <c r="D19" s="514"/>
      <c r="E19" s="514"/>
      <c r="F19" s="514"/>
      <c r="G19" s="514"/>
      <c r="H19" s="514"/>
      <c r="I19" s="514"/>
      <c r="J19" s="514"/>
      <c r="K19" s="514"/>
      <c r="L19" s="514"/>
      <c r="M19" s="514"/>
    </row>
    <row r="20" spans="1:13" ht="15.75" x14ac:dyDescent="0.25">
      <c r="A20" s="278"/>
      <c r="B20" s="172"/>
      <c r="C20" s="113"/>
      <c r="D20" s="172" t="s">
        <v>7</v>
      </c>
      <c r="E20" s="113"/>
      <c r="F20" s="172" t="s">
        <v>8</v>
      </c>
      <c r="G20" s="171"/>
      <c r="H20" s="171"/>
      <c r="I20" s="171"/>
      <c r="J20" s="171"/>
      <c r="K20" s="171"/>
      <c r="L20" s="172"/>
      <c r="M20" s="172"/>
    </row>
    <row r="21" spans="1:13" ht="15.75" x14ac:dyDescent="0.25">
      <c r="A21" s="278"/>
      <c r="B21" s="10" t="s">
        <v>313</v>
      </c>
      <c r="C21" s="172"/>
      <c r="D21" s="172"/>
      <c r="E21" s="172"/>
      <c r="F21" s="172"/>
      <c r="G21" s="171"/>
      <c r="H21" s="171"/>
      <c r="I21" s="171"/>
      <c r="J21" s="171"/>
      <c r="K21" s="171"/>
      <c r="L21" s="172"/>
      <c r="M21" s="172"/>
    </row>
    <row r="22" spans="1:13" x14ac:dyDescent="0.25">
      <c r="A22" s="278"/>
      <c r="B22" s="515"/>
      <c r="C22" s="515"/>
      <c r="D22" s="515"/>
      <c r="E22" s="515"/>
      <c r="F22" s="515"/>
      <c r="G22" s="515"/>
      <c r="H22" s="515"/>
      <c r="I22" s="515"/>
      <c r="J22" s="515"/>
      <c r="K22" s="515"/>
      <c r="L22" s="515"/>
      <c r="M22" s="515"/>
    </row>
    <row r="23" spans="1:13" ht="33" customHeight="1" x14ac:dyDescent="0.25">
      <c r="A23" s="278"/>
      <c r="B23" s="515"/>
      <c r="C23" s="515"/>
      <c r="D23" s="515"/>
      <c r="E23" s="515"/>
      <c r="F23" s="515"/>
      <c r="G23" s="515"/>
      <c r="H23" s="515"/>
      <c r="I23" s="515"/>
      <c r="J23" s="515"/>
      <c r="K23" s="515"/>
      <c r="L23" s="515"/>
      <c r="M23" s="515"/>
    </row>
    <row r="24" spans="1:13" ht="12" customHeight="1" x14ac:dyDescent="0.25">
      <c r="A24" s="278"/>
    </row>
    <row r="25" spans="1:13" ht="15.75" customHeight="1" x14ac:dyDescent="0.25">
      <c r="A25" s="284"/>
      <c r="B25" s="505" t="s">
        <v>350</v>
      </c>
      <c r="C25" s="506"/>
      <c r="D25" s="506"/>
      <c r="E25" s="506"/>
      <c r="F25" s="506"/>
      <c r="G25" s="506"/>
      <c r="H25" s="506"/>
      <c r="I25" s="506"/>
      <c r="J25" s="506"/>
      <c r="K25" s="506"/>
      <c r="L25" s="506"/>
      <c r="M25" s="506"/>
    </row>
    <row r="26" spans="1:13" s="256" customFormat="1" ht="18.75" customHeight="1" x14ac:dyDescent="0.25">
      <c r="A26" s="171"/>
      <c r="B26" s="172" t="s">
        <v>351</v>
      </c>
      <c r="C26" s="113"/>
      <c r="D26" s="172" t="s">
        <v>7</v>
      </c>
      <c r="E26" s="113"/>
      <c r="F26" s="172" t="s">
        <v>8</v>
      </c>
      <c r="G26" s="171"/>
      <c r="H26" s="171"/>
      <c r="I26" s="171"/>
      <c r="J26" s="171"/>
      <c r="K26" s="171"/>
      <c r="L26" s="172"/>
      <c r="M26" s="172"/>
    </row>
    <row r="27" spans="1:13" s="171" customFormat="1" ht="15.75" x14ac:dyDescent="0.25">
      <c r="B27" s="172" t="s">
        <v>352</v>
      </c>
      <c r="C27" s="113"/>
      <c r="D27" s="172" t="s">
        <v>7</v>
      </c>
      <c r="E27" s="113"/>
      <c r="F27" s="172" t="s">
        <v>8</v>
      </c>
      <c r="L27" s="172"/>
      <c r="M27" s="172"/>
    </row>
    <row r="28" spans="1:13" s="171" customFormat="1" ht="15.75" x14ac:dyDescent="0.25">
      <c r="B28" s="172"/>
      <c r="C28" s="172"/>
      <c r="D28" s="172"/>
      <c r="E28" s="172"/>
      <c r="F28" s="172"/>
      <c r="G28" s="172"/>
      <c r="H28" s="172"/>
      <c r="I28" s="172"/>
      <c r="J28" s="172"/>
      <c r="K28" s="172"/>
      <c r="L28" s="172"/>
      <c r="M28" s="172"/>
    </row>
    <row r="29" spans="1:13" s="171" customFormat="1" ht="15.75" x14ac:dyDescent="0.25">
      <c r="B29" s="511" t="s">
        <v>450</v>
      </c>
      <c r="C29" s="512"/>
      <c r="D29" s="512"/>
      <c r="E29" s="512"/>
      <c r="F29" s="512"/>
      <c r="G29" s="512"/>
      <c r="H29" s="512"/>
      <c r="I29" s="512"/>
      <c r="J29" s="512"/>
      <c r="K29" s="512"/>
      <c r="L29" s="512"/>
      <c r="M29" s="512"/>
    </row>
    <row r="30" spans="1:13" s="171" customFormat="1" ht="15.75" x14ac:dyDescent="0.25">
      <c r="B30" s="172" t="s">
        <v>353</v>
      </c>
      <c r="C30" s="113"/>
      <c r="D30" s="296"/>
      <c r="E30" s="296"/>
      <c r="F30" s="296"/>
      <c r="L30" s="172"/>
      <c r="M30" s="172"/>
    </row>
    <row r="31" spans="1:13" s="171" customFormat="1" ht="15.75" x14ac:dyDescent="0.25">
      <c r="B31" s="172" t="s">
        <v>354</v>
      </c>
      <c r="C31" s="113"/>
      <c r="D31" s="296"/>
      <c r="E31" s="296"/>
      <c r="F31" s="296"/>
      <c r="L31" s="172"/>
      <c r="M31" s="172"/>
    </row>
    <row r="32" spans="1:13" s="171" customFormat="1" ht="15.75" x14ac:dyDescent="0.25">
      <c r="B32" s="172" t="s">
        <v>355</v>
      </c>
      <c r="C32" s="113"/>
      <c r="D32" s="296"/>
      <c r="E32" s="296"/>
      <c r="F32" s="296"/>
      <c r="L32" s="172"/>
      <c r="M32" s="172"/>
    </row>
    <row r="33" spans="1:13" ht="33" customHeight="1" x14ac:dyDescent="0.25">
      <c r="A33" s="284"/>
      <c r="B33" s="296"/>
      <c r="C33" s="296"/>
      <c r="D33" s="296"/>
      <c r="E33" s="296"/>
      <c r="F33" s="296"/>
      <c r="G33" s="296"/>
      <c r="H33" s="296"/>
      <c r="I33" s="296"/>
      <c r="J33" s="296"/>
      <c r="K33" s="296"/>
      <c r="L33" s="296"/>
      <c r="M33" s="296"/>
    </row>
    <row r="34" spans="1:13" ht="57" customHeight="1" x14ac:dyDescent="0.25">
      <c r="A34" s="278"/>
    </row>
    <row r="35" spans="1:13" ht="33" customHeight="1" x14ac:dyDescent="0.25">
      <c r="A35" s="278"/>
    </row>
  </sheetData>
  <mergeCells count="12">
    <mergeCell ref="A1:M1"/>
    <mergeCell ref="A2:M2"/>
    <mergeCell ref="B4:M4"/>
    <mergeCell ref="B5:M5"/>
    <mergeCell ref="H7:L7"/>
    <mergeCell ref="B6:M6"/>
    <mergeCell ref="B17:M17"/>
    <mergeCell ref="B18:M18"/>
    <mergeCell ref="B25:M25"/>
    <mergeCell ref="B29:M29"/>
    <mergeCell ref="B19:M19"/>
    <mergeCell ref="B22:M23"/>
  </mergeCells>
  <pageMargins left="1.0606060606060606" right="0.7" top="0.75" bottom="0.75" header="0.3" footer="0.3"/>
  <pageSetup fitToHeight="0" orientation="portrait" r:id="rId1"/>
  <headerFooter>
    <oddFooter>&amp;L&amp;A
Nonprofit Housing Application&amp;CMarch, 2018&amp;RPage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showGridLines="0" showWhiteSpace="0" topLeftCell="B1" zoomScaleNormal="100" zoomScalePageLayoutView="99" workbookViewId="0">
      <selection sqref="A1:N1"/>
    </sheetView>
  </sheetViews>
  <sheetFormatPr defaultColWidth="8.85546875" defaultRowHeight="15.75" x14ac:dyDescent="0.25"/>
  <cols>
    <col min="1" max="1" width="2.7109375" style="132" bestFit="1" customWidth="1"/>
    <col min="2" max="2" width="8.140625" style="10" customWidth="1"/>
    <col min="3" max="3" width="3.28515625" style="10" customWidth="1"/>
    <col min="4" max="4" width="4.5703125" style="10" customWidth="1"/>
    <col min="5" max="5" width="3" style="10" customWidth="1"/>
    <col min="6" max="6" width="3.140625" style="10" customWidth="1"/>
    <col min="7" max="7" width="10.85546875" style="10" customWidth="1"/>
    <col min="8" max="8" width="13.42578125" style="10" customWidth="1"/>
    <col min="9" max="9" width="6" style="10" customWidth="1"/>
    <col min="10" max="10" width="6.28515625" style="10" customWidth="1"/>
    <col min="11" max="11" width="8.28515625" style="10" customWidth="1"/>
    <col min="12" max="12" width="7.42578125" style="10" customWidth="1"/>
    <col min="13" max="13" width="6.5703125" style="10" hidden="1" customWidth="1"/>
    <col min="14" max="14" width="3.7109375" style="10" customWidth="1"/>
    <col min="15" max="15" width="3" style="10" customWidth="1"/>
    <col min="16" max="16384" width="8.85546875" style="10"/>
  </cols>
  <sheetData>
    <row r="1" spans="1:15" ht="18.75" customHeight="1" x14ac:dyDescent="0.3">
      <c r="A1" s="532" t="s">
        <v>105</v>
      </c>
      <c r="B1" s="532"/>
      <c r="C1" s="532"/>
      <c r="D1" s="532"/>
      <c r="E1" s="532"/>
      <c r="F1" s="532"/>
      <c r="G1" s="532"/>
      <c r="H1" s="532"/>
      <c r="I1" s="532"/>
      <c r="J1" s="532"/>
      <c r="K1" s="532"/>
      <c r="L1" s="532"/>
      <c r="M1" s="532"/>
      <c r="N1" s="532"/>
    </row>
    <row r="2" spans="1:15" ht="18.75" customHeight="1" x14ac:dyDescent="0.3">
      <c r="A2" s="532" t="s">
        <v>318</v>
      </c>
      <c r="B2" s="532"/>
      <c r="C2" s="532"/>
      <c r="D2" s="532"/>
      <c r="E2" s="532"/>
      <c r="F2" s="532"/>
      <c r="G2" s="532"/>
      <c r="H2" s="532"/>
      <c r="I2" s="532"/>
      <c r="J2" s="532"/>
      <c r="K2" s="532"/>
      <c r="L2" s="532"/>
      <c r="M2" s="532"/>
      <c r="N2" s="532"/>
    </row>
    <row r="4" spans="1:15" x14ac:dyDescent="0.25">
      <c r="B4" s="133"/>
      <c r="C4" s="133"/>
      <c r="D4" s="134"/>
      <c r="E4" s="134"/>
      <c r="F4" s="134"/>
      <c r="G4" s="134"/>
      <c r="H4" s="134"/>
      <c r="I4" s="134"/>
      <c r="J4" s="134"/>
      <c r="K4" s="134"/>
      <c r="L4" s="134"/>
    </row>
    <row r="5" spans="1:15" s="11" customFormat="1" ht="19.149999999999999" customHeight="1" x14ac:dyDescent="0.25">
      <c r="A5" s="376">
        <v>1</v>
      </c>
      <c r="B5" s="474" t="s">
        <v>322</v>
      </c>
      <c r="C5" s="474"/>
      <c r="D5" s="474"/>
      <c r="E5" s="474"/>
      <c r="F5" s="474"/>
      <c r="G5" s="474"/>
      <c r="H5" s="474"/>
      <c r="I5" s="474"/>
      <c r="J5" s="474"/>
      <c r="K5" s="474"/>
      <c r="L5" s="474"/>
      <c r="M5" s="474"/>
      <c r="N5" s="474"/>
    </row>
    <row r="6" spans="1:15" s="11" customFormat="1" ht="100.9" customHeight="1" x14ac:dyDescent="0.25">
      <c r="A6" s="131"/>
      <c r="B6" s="538" t="s">
        <v>451</v>
      </c>
      <c r="C6" s="538"/>
      <c r="D6" s="538"/>
      <c r="E6" s="538"/>
      <c r="F6" s="538"/>
      <c r="G6" s="538"/>
      <c r="H6" s="538"/>
      <c r="I6" s="538"/>
      <c r="J6" s="538"/>
      <c r="K6" s="538"/>
      <c r="L6" s="538"/>
      <c r="M6" s="538"/>
      <c r="N6" s="538"/>
    </row>
    <row r="7" spans="1:15" s="11" customFormat="1" ht="282.60000000000002" customHeight="1" x14ac:dyDescent="0.25">
      <c r="A7" s="130"/>
      <c r="B7" s="484"/>
      <c r="C7" s="529"/>
      <c r="D7" s="529"/>
      <c r="E7" s="529"/>
      <c r="F7" s="529"/>
      <c r="G7" s="529"/>
      <c r="H7" s="529"/>
      <c r="I7" s="529"/>
      <c r="J7" s="529"/>
      <c r="K7" s="529"/>
      <c r="L7" s="529"/>
      <c r="M7" s="529"/>
      <c r="N7" s="530"/>
      <c r="O7" s="380"/>
    </row>
    <row r="8" spans="1:15" s="11" customFormat="1" ht="13.15" customHeight="1" x14ac:dyDescent="0.25">
      <c r="A8" s="130"/>
      <c r="B8" s="474"/>
      <c r="C8" s="474"/>
      <c r="D8" s="474"/>
      <c r="E8" s="474"/>
      <c r="F8" s="474"/>
      <c r="G8" s="474"/>
      <c r="H8" s="474"/>
      <c r="I8" s="474"/>
      <c r="J8" s="474"/>
      <c r="K8" s="474"/>
      <c r="L8" s="474"/>
    </row>
    <row r="9" spans="1:15" s="11" customFormat="1" ht="39.6" hidden="1" customHeight="1" x14ac:dyDescent="0.25">
      <c r="A9" s="130"/>
      <c r="B9" s="135"/>
      <c r="C9" s="135"/>
      <c r="D9" s="135"/>
      <c r="E9" s="135"/>
      <c r="F9" s="135"/>
      <c r="G9" s="135"/>
      <c r="H9" s="135"/>
      <c r="I9" s="135"/>
      <c r="J9" s="135"/>
      <c r="K9" s="135"/>
      <c r="L9" s="135"/>
      <c r="M9" s="9"/>
      <c r="N9" s="9"/>
      <c r="O9" s="385"/>
    </row>
    <row r="10" spans="1:15" s="387" customFormat="1" ht="25.9" customHeight="1" x14ac:dyDescent="0.25">
      <c r="A10" s="310">
        <v>2</v>
      </c>
      <c r="B10" s="537" t="s">
        <v>319</v>
      </c>
      <c r="C10" s="537"/>
      <c r="D10" s="537"/>
      <c r="E10" s="537"/>
      <c r="F10" s="537"/>
      <c r="G10" s="537"/>
      <c r="H10" s="537"/>
      <c r="I10" s="537"/>
      <c r="J10" s="537"/>
      <c r="K10" s="537"/>
      <c r="L10" s="537"/>
      <c r="M10" s="385"/>
      <c r="N10" s="385"/>
    </row>
    <row r="11" spans="1:15" s="11" customFormat="1" ht="15" customHeight="1" x14ac:dyDescent="0.25">
      <c r="A11" s="386"/>
      <c r="B11" s="10"/>
      <c r="C11" s="114"/>
      <c r="D11" s="172" t="s">
        <v>7</v>
      </c>
      <c r="E11" s="114"/>
      <c r="F11" s="172" t="s">
        <v>8</v>
      </c>
      <c r="J11" s="10"/>
      <c r="K11" s="10"/>
    </row>
    <row r="12" spans="1:15" s="11" customFormat="1" x14ac:dyDescent="0.25">
      <c r="A12" s="130"/>
      <c r="C12" s="531" t="s">
        <v>452</v>
      </c>
      <c r="D12" s="531"/>
      <c r="E12" s="531"/>
      <c r="F12" s="531"/>
      <c r="G12" s="531"/>
      <c r="H12" s="531"/>
      <c r="I12" s="531"/>
      <c r="J12" s="531"/>
      <c r="K12" s="531"/>
      <c r="L12" s="531"/>
      <c r="M12" s="531"/>
      <c r="N12" s="531"/>
    </row>
    <row r="13" spans="1:15" s="11" customFormat="1" ht="65.45" customHeight="1" x14ac:dyDescent="0.25">
      <c r="A13" s="130"/>
      <c r="C13" s="528"/>
      <c r="D13" s="529"/>
      <c r="E13" s="529"/>
      <c r="F13" s="529"/>
      <c r="G13" s="529"/>
      <c r="H13" s="529"/>
      <c r="I13" s="529"/>
      <c r="J13" s="529"/>
      <c r="K13" s="529"/>
      <c r="L13" s="529"/>
      <c r="M13" s="529"/>
      <c r="N13" s="530"/>
    </row>
    <row r="14" spans="1:15" s="11" customFormat="1" ht="19.149999999999999" customHeight="1" x14ac:dyDescent="0.25">
      <c r="A14" s="130"/>
      <c r="B14" s="136"/>
      <c r="C14" s="136"/>
      <c r="D14" s="136"/>
      <c r="E14" s="136"/>
      <c r="F14" s="136"/>
      <c r="G14" s="136"/>
      <c r="H14" s="136"/>
      <c r="I14" s="136"/>
      <c r="J14" s="136"/>
      <c r="K14" s="136"/>
      <c r="L14" s="136"/>
      <c r="M14" s="9"/>
      <c r="N14" s="9"/>
    </row>
    <row r="15" spans="1:15" s="387" customFormat="1" ht="40.15" customHeight="1" x14ac:dyDescent="0.25">
      <c r="A15" s="182" t="s">
        <v>420</v>
      </c>
      <c r="B15" s="537" t="s">
        <v>320</v>
      </c>
      <c r="C15" s="537"/>
      <c r="D15" s="537"/>
      <c r="E15" s="537"/>
      <c r="F15" s="537"/>
      <c r="G15" s="537"/>
      <c r="H15" s="537"/>
      <c r="I15" s="537"/>
      <c r="J15" s="537"/>
      <c r="K15" s="537"/>
      <c r="L15" s="537"/>
      <c r="M15" s="537"/>
      <c r="N15" s="537"/>
    </row>
    <row r="16" spans="1:15" s="11" customFormat="1" ht="19.899999999999999" customHeight="1" x14ac:dyDescent="0.25">
      <c r="A16" s="182"/>
      <c r="B16" s="10"/>
      <c r="C16" s="114"/>
      <c r="D16" s="172" t="s">
        <v>7</v>
      </c>
      <c r="E16" s="114"/>
      <c r="F16" s="172" t="s">
        <v>8</v>
      </c>
      <c r="J16" s="10"/>
      <c r="K16" s="10"/>
    </row>
    <row r="17" spans="1:256" s="385" customFormat="1" ht="34.15" customHeight="1" x14ac:dyDescent="0.25">
      <c r="A17" s="182"/>
      <c r="C17" s="526" t="s">
        <v>453</v>
      </c>
      <c r="D17" s="526"/>
      <c r="E17" s="526"/>
      <c r="F17" s="526"/>
      <c r="G17" s="526"/>
      <c r="H17" s="526"/>
      <c r="I17" s="526"/>
      <c r="J17" s="526"/>
      <c r="K17" s="526"/>
      <c r="L17" s="526"/>
    </row>
    <row r="18" spans="1:256" s="11" customFormat="1" ht="37.9" customHeight="1" x14ac:dyDescent="0.25">
      <c r="A18" s="130"/>
      <c r="B18" s="137"/>
      <c r="C18" s="528"/>
      <c r="D18" s="529"/>
      <c r="E18" s="529"/>
      <c r="F18" s="529"/>
      <c r="G18" s="529"/>
      <c r="H18" s="529"/>
      <c r="I18" s="529"/>
      <c r="J18" s="529"/>
      <c r="K18" s="529"/>
      <c r="L18" s="529"/>
      <c r="M18" s="529"/>
      <c r="N18" s="530"/>
    </row>
    <row r="19" spans="1:256" s="11" customFormat="1" ht="18" customHeight="1" x14ac:dyDescent="0.25">
      <c r="A19" s="130"/>
      <c r="B19" s="8"/>
      <c r="C19" s="138"/>
      <c r="D19" s="139"/>
      <c r="E19" s="138"/>
      <c r="F19" s="139"/>
      <c r="G19" s="9"/>
      <c r="H19" s="9"/>
      <c r="I19" s="9"/>
      <c r="J19" s="8"/>
      <c r="K19" s="8"/>
      <c r="L19" s="9"/>
      <c r="M19" s="9"/>
      <c r="N19" s="9"/>
    </row>
    <row r="20" spans="1:256" s="387" customFormat="1" ht="27" customHeight="1" x14ac:dyDescent="0.25">
      <c r="A20" s="182" t="s">
        <v>421</v>
      </c>
      <c r="B20" s="537" t="s">
        <v>321</v>
      </c>
      <c r="C20" s="537"/>
      <c r="D20" s="537"/>
      <c r="E20" s="537"/>
      <c r="F20" s="537"/>
      <c r="G20" s="537"/>
      <c r="H20" s="537"/>
      <c r="I20" s="537"/>
      <c r="J20" s="537"/>
      <c r="K20" s="537"/>
      <c r="L20" s="537"/>
      <c r="M20" s="537"/>
      <c r="N20" s="537"/>
    </row>
    <row r="21" spans="1:256" s="11" customFormat="1" ht="15.75" customHeight="1" x14ac:dyDescent="0.25">
      <c r="A21" s="130"/>
      <c r="B21" s="10"/>
      <c r="C21" s="114"/>
      <c r="D21" s="172" t="s">
        <v>7</v>
      </c>
      <c r="E21" s="114"/>
      <c r="F21" s="172" t="s">
        <v>8</v>
      </c>
      <c r="J21" s="10"/>
      <c r="K21" s="10"/>
    </row>
    <row r="22" spans="1:256" s="11" customFormat="1" x14ac:dyDescent="0.25">
      <c r="A22" s="130"/>
      <c r="C22" s="142" t="s">
        <v>454</v>
      </c>
      <c r="D22" s="141"/>
      <c r="E22" s="141"/>
      <c r="F22" s="141"/>
      <c r="G22" s="141"/>
      <c r="H22" s="141"/>
      <c r="I22" s="141"/>
      <c r="J22" s="141"/>
      <c r="K22" s="141"/>
      <c r="L22" s="141"/>
    </row>
    <row r="23" spans="1:256" s="11" customFormat="1" ht="15.75" customHeight="1" x14ac:dyDescent="0.25">
      <c r="A23" s="130"/>
      <c r="B23" s="137"/>
      <c r="C23" s="528"/>
      <c r="D23" s="529"/>
      <c r="E23" s="529"/>
      <c r="F23" s="529"/>
      <c r="G23" s="529"/>
      <c r="H23" s="529"/>
      <c r="I23" s="529"/>
      <c r="J23" s="529"/>
      <c r="K23" s="529"/>
      <c r="L23" s="529"/>
      <c r="M23" s="529"/>
      <c r="N23" s="530"/>
    </row>
    <row r="24" spans="1:256" s="11" customFormat="1" ht="16.149999999999999" customHeight="1" x14ac:dyDescent="0.25">
      <c r="A24" s="130"/>
      <c r="B24" s="8"/>
      <c r="C24" s="138"/>
      <c r="D24" s="139"/>
      <c r="E24" s="138"/>
      <c r="F24" s="139"/>
      <c r="G24" s="9"/>
      <c r="H24" s="9"/>
      <c r="I24" s="9"/>
      <c r="J24" s="8"/>
      <c r="K24" s="8"/>
      <c r="L24" s="9"/>
      <c r="M24" s="9"/>
      <c r="N24" s="9"/>
    </row>
    <row r="25" spans="1:256" s="309" customFormat="1" ht="40.9" customHeight="1" x14ac:dyDescent="0.25">
      <c r="A25" s="182" t="s">
        <v>422</v>
      </c>
      <c r="B25" s="537" t="s">
        <v>424</v>
      </c>
      <c r="C25" s="537"/>
      <c r="D25" s="537"/>
      <c r="E25" s="537"/>
      <c r="F25" s="537"/>
      <c r="G25" s="537"/>
      <c r="H25" s="537"/>
      <c r="I25" s="537"/>
      <c r="J25" s="537"/>
      <c r="K25" s="537"/>
      <c r="L25" s="537"/>
      <c r="M25" s="380"/>
      <c r="N25" s="380"/>
    </row>
    <row r="26" spans="1:256" s="11" customFormat="1" x14ac:dyDescent="0.25">
      <c r="A26" s="130"/>
      <c r="B26" s="10"/>
      <c r="C26" s="114"/>
      <c r="D26" s="172" t="s">
        <v>7</v>
      </c>
      <c r="E26" s="114"/>
      <c r="F26" s="172" t="s">
        <v>8</v>
      </c>
      <c r="J26" s="10"/>
      <c r="K26" s="10"/>
    </row>
    <row r="27" spans="1:256" s="11" customFormat="1" ht="31.9" customHeight="1" x14ac:dyDescent="0.25">
      <c r="A27" s="130"/>
      <c r="C27" s="531" t="s">
        <v>455</v>
      </c>
      <c r="D27" s="531"/>
      <c r="E27" s="531"/>
      <c r="F27" s="531"/>
      <c r="G27" s="531"/>
      <c r="H27" s="531"/>
      <c r="I27" s="531"/>
      <c r="J27" s="531"/>
      <c r="K27" s="531"/>
      <c r="L27" s="531"/>
      <c r="M27" s="531"/>
      <c r="N27" s="531"/>
    </row>
    <row r="28" spans="1:256" s="11" customFormat="1" ht="43.15" customHeight="1" x14ac:dyDescent="0.25">
      <c r="A28" s="130"/>
      <c r="B28" s="140"/>
      <c r="C28" s="533"/>
      <c r="D28" s="533"/>
      <c r="E28" s="533"/>
      <c r="F28" s="533"/>
      <c r="G28" s="533"/>
      <c r="H28" s="533"/>
      <c r="I28" s="533"/>
      <c r="J28" s="533"/>
      <c r="K28" s="533"/>
      <c r="L28" s="533"/>
      <c r="M28" s="533"/>
      <c r="N28" s="534"/>
    </row>
    <row r="29" spans="1:256" s="11" customFormat="1" x14ac:dyDescent="0.25">
      <c r="A29" s="130"/>
      <c r="B29" s="140"/>
      <c r="C29" s="535"/>
      <c r="D29" s="535"/>
      <c r="E29" s="535"/>
      <c r="F29" s="535"/>
      <c r="G29" s="535"/>
      <c r="H29" s="535"/>
      <c r="I29" s="535"/>
      <c r="J29" s="535"/>
      <c r="K29" s="535"/>
      <c r="L29" s="535"/>
      <c r="M29" s="535"/>
      <c r="N29" s="536"/>
    </row>
    <row r="30" spans="1:256" s="11" customFormat="1" ht="21" customHeight="1" x14ac:dyDescent="0.25">
      <c r="A30" s="130"/>
      <c r="B30" s="8"/>
      <c r="C30" s="138"/>
      <c r="D30" s="139"/>
      <c r="E30" s="138"/>
      <c r="F30" s="139"/>
      <c r="G30" s="9"/>
      <c r="H30" s="9"/>
      <c r="I30" s="9"/>
      <c r="J30" s="8"/>
      <c r="K30" s="8"/>
      <c r="L30" s="9"/>
      <c r="M30" s="9"/>
      <c r="N30" s="9"/>
    </row>
    <row r="31" spans="1:256" s="387" customFormat="1" ht="42" customHeight="1" x14ac:dyDescent="0.25">
      <c r="A31" s="182" t="s">
        <v>423</v>
      </c>
      <c r="B31" s="537" t="s">
        <v>414</v>
      </c>
      <c r="C31" s="537"/>
      <c r="D31" s="537"/>
      <c r="E31" s="537"/>
      <c r="F31" s="537"/>
      <c r="G31" s="537"/>
      <c r="H31" s="537"/>
      <c r="I31" s="537"/>
      <c r="J31" s="537"/>
      <c r="K31" s="537"/>
      <c r="L31" s="537"/>
      <c r="M31" s="537"/>
      <c r="N31" s="537"/>
    </row>
    <row r="32" spans="1:256" s="11" customFormat="1" ht="16.899999999999999" customHeight="1" x14ac:dyDescent="0.25">
      <c r="A32" s="182"/>
      <c r="B32" s="10"/>
      <c r="C32" s="114"/>
      <c r="D32" s="172" t="s">
        <v>7</v>
      </c>
      <c r="E32" s="114"/>
      <c r="F32" s="172" t="s">
        <v>8</v>
      </c>
      <c r="J32" s="10"/>
      <c r="K32" s="10"/>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256" s="11" customFormat="1" ht="36" customHeight="1" x14ac:dyDescent="0.25">
      <c r="A33" s="130"/>
      <c r="C33" s="531" t="s">
        <v>456</v>
      </c>
      <c r="D33" s="531"/>
      <c r="E33" s="531"/>
      <c r="F33" s="531"/>
      <c r="G33" s="531"/>
      <c r="H33" s="531"/>
      <c r="I33" s="531"/>
      <c r="J33" s="531"/>
      <c r="K33" s="531"/>
      <c r="L33" s="531"/>
      <c r="M33" s="531"/>
      <c r="N33" s="531"/>
    </row>
    <row r="34" spans="1:256" s="11" customFormat="1" ht="48" customHeight="1" x14ac:dyDescent="0.25">
      <c r="A34" s="130"/>
      <c r="B34" s="137"/>
      <c r="C34" s="528"/>
      <c r="D34" s="529"/>
      <c r="E34" s="529"/>
      <c r="F34" s="529"/>
      <c r="G34" s="529"/>
      <c r="H34" s="529"/>
      <c r="I34" s="529"/>
      <c r="J34" s="529"/>
      <c r="K34" s="529"/>
      <c r="L34" s="529"/>
      <c r="M34" s="529"/>
      <c r="N34" s="530"/>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27"/>
      <c r="BG34" s="527"/>
      <c r="BH34" s="527"/>
      <c r="BI34" s="527"/>
      <c r="BJ34" s="527"/>
      <c r="BK34" s="527"/>
      <c r="BL34" s="527"/>
      <c r="BM34" s="527"/>
      <c r="BN34" s="527"/>
      <c r="BO34" s="527"/>
      <c r="BP34" s="527"/>
      <c r="BQ34" s="527"/>
      <c r="BR34" s="527"/>
      <c r="BS34" s="527"/>
      <c r="BT34" s="527"/>
      <c r="BU34" s="527"/>
      <c r="BV34" s="527"/>
      <c r="BW34" s="527"/>
      <c r="BX34" s="527"/>
      <c r="BY34" s="527"/>
      <c r="BZ34" s="527"/>
      <c r="CA34" s="527"/>
      <c r="CB34" s="527"/>
      <c r="CC34" s="527"/>
      <c r="CD34" s="527"/>
      <c r="CE34" s="527"/>
      <c r="CF34" s="527"/>
      <c r="CG34" s="527"/>
      <c r="CH34" s="527"/>
      <c r="CI34" s="527"/>
      <c r="CJ34" s="527"/>
      <c r="CK34" s="527"/>
      <c r="CL34" s="527"/>
      <c r="CM34" s="527"/>
      <c r="CN34" s="527"/>
      <c r="CO34" s="527"/>
      <c r="CP34" s="527"/>
      <c r="CQ34" s="527"/>
      <c r="CR34" s="527"/>
      <c r="CS34" s="527"/>
      <c r="CT34" s="527"/>
      <c r="CU34" s="527"/>
      <c r="CV34" s="527"/>
      <c r="CW34" s="527"/>
      <c r="CX34" s="527"/>
      <c r="CY34" s="527"/>
      <c r="CZ34" s="527"/>
      <c r="DA34" s="527"/>
      <c r="DB34" s="527"/>
      <c r="DC34" s="527"/>
      <c r="DD34" s="527"/>
      <c r="DE34" s="527"/>
      <c r="DF34" s="527"/>
      <c r="DG34" s="527"/>
      <c r="DH34" s="527"/>
      <c r="DI34" s="527"/>
      <c r="DJ34" s="527"/>
      <c r="DK34" s="527"/>
      <c r="DL34" s="527"/>
      <c r="DM34" s="527"/>
      <c r="DN34" s="527"/>
      <c r="DO34" s="527"/>
      <c r="DP34" s="527"/>
      <c r="DQ34" s="527"/>
      <c r="DR34" s="527"/>
      <c r="DS34" s="527"/>
      <c r="DT34" s="527"/>
      <c r="DU34" s="527"/>
      <c r="DV34" s="527"/>
      <c r="DW34" s="527"/>
      <c r="DX34" s="527"/>
      <c r="DY34" s="527"/>
      <c r="DZ34" s="527"/>
      <c r="EA34" s="527"/>
      <c r="EB34" s="527"/>
      <c r="EC34" s="527"/>
      <c r="ED34" s="527"/>
      <c r="EE34" s="527"/>
      <c r="EF34" s="527"/>
      <c r="EG34" s="527"/>
      <c r="EH34" s="527"/>
      <c r="EI34" s="527"/>
      <c r="EJ34" s="527"/>
      <c r="EK34" s="527"/>
      <c r="EL34" s="527"/>
      <c r="EM34" s="527"/>
      <c r="EN34" s="527"/>
      <c r="EO34" s="527"/>
      <c r="EP34" s="527"/>
      <c r="EQ34" s="527"/>
      <c r="ER34" s="527"/>
      <c r="ES34" s="527"/>
      <c r="ET34" s="527"/>
      <c r="EU34" s="527"/>
      <c r="EV34" s="527"/>
      <c r="EW34" s="527"/>
      <c r="EX34" s="527"/>
      <c r="EY34" s="527"/>
      <c r="EZ34" s="527"/>
      <c r="FA34" s="527"/>
      <c r="FB34" s="527"/>
      <c r="FC34" s="527"/>
      <c r="FD34" s="527"/>
      <c r="FE34" s="527"/>
      <c r="FF34" s="527"/>
      <c r="FG34" s="527"/>
      <c r="FH34" s="527"/>
      <c r="FI34" s="527"/>
      <c r="FJ34" s="527"/>
      <c r="FK34" s="527"/>
      <c r="FL34" s="527"/>
      <c r="FM34" s="527"/>
      <c r="FN34" s="527"/>
      <c r="FO34" s="527"/>
      <c r="FP34" s="527"/>
      <c r="FQ34" s="527"/>
      <c r="FR34" s="527"/>
      <c r="FS34" s="527"/>
      <c r="FT34" s="527"/>
      <c r="FU34" s="527"/>
      <c r="FV34" s="527"/>
      <c r="FW34" s="527"/>
      <c r="FX34" s="527"/>
      <c r="FY34" s="527"/>
      <c r="FZ34" s="527"/>
      <c r="GA34" s="527"/>
      <c r="GB34" s="527"/>
      <c r="GC34" s="527"/>
      <c r="GD34" s="527"/>
      <c r="GE34" s="527"/>
      <c r="GF34" s="527"/>
      <c r="GG34" s="527"/>
      <c r="GH34" s="527"/>
      <c r="GI34" s="527"/>
      <c r="GJ34" s="527"/>
      <c r="GK34" s="527"/>
      <c r="GL34" s="527"/>
      <c r="GM34" s="527"/>
      <c r="GN34" s="527"/>
      <c r="GO34" s="527"/>
      <c r="GP34" s="527"/>
      <c r="GQ34" s="527"/>
      <c r="GR34" s="527"/>
      <c r="GS34" s="527"/>
      <c r="GT34" s="527"/>
      <c r="GU34" s="527"/>
      <c r="GV34" s="527"/>
      <c r="GW34" s="527"/>
      <c r="GX34" s="527"/>
      <c r="GY34" s="527"/>
      <c r="GZ34" s="527"/>
      <c r="HA34" s="527"/>
      <c r="HB34" s="527"/>
      <c r="HC34" s="527"/>
      <c r="HD34" s="527"/>
      <c r="HE34" s="527"/>
      <c r="HF34" s="527"/>
      <c r="HG34" s="527"/>
      <c r="HH34" s="527"/>
      <c r="HI34" s="527"/>
      <c r="HJ34" s="527"/>
      <c r="HK34" s="527"/>
      <c r="HL34" s="527"/>
      <c r="HM34" s="527"/>
      <c r="HN34" s="527"/>
      <c r="HO34" s="527"/>
      <c r="HP34" s="527"/>
      <c r="HQ34" s="527"/>
      <c r="HR34" s="527"/>
      <c r="HS34" s="527"/>
      <c r="HT34" s="527"/>
      <c r="HU34" s="527"/>
      <c r="HV34" s="527"/>
      <c r="HW34" s="527"/>
      <c r="HX34" s="527"/>
      <c r="HY34" s="527"/>
      <c r="HZ34" s="527"/>
      <c r="IA34" s="527"/>
      <c r="IB34" s="527"/>
      <c r="IC34" s="527"/>
      <c r="ID34" s="527"/>
      <c r="IE34" s="527"/>
      <c r="IF34" s="527"/>
      <c r="IG34" s="527"/>
      <c r="IH34" s="527"/>
      <c r="II34" s="527"/>
      <c r="IJ34" s="527"/>
      <c r="IK34" s="527"/>
      <c r="IL34" s="527"/>
      <c r="IM34" s="527"/>
      <c r="IN34" s="527"/>
      <c r="IO34" s="527"/>
      <c r="IP34" s="527"/>
      <c r="IQ34" s="527"/>
      <c r="IR34" s="527"/>
      <c r="IS34" s="527"/>
      <c r="IT34" s="527"/>
      <c r="IU34" s="527"/>
      <c r="IV34" s="527"/>
    </row>
    <row r="35" spans="1:256" s="11" customFormat="1" ht="42" customHeight="1" x14ac:dyDescent="0.25">
      <c r="A35" s="130"/>
      <c r="B35" s="8"/>
      <c r="C35" s="138"/>
      <c r="D35" s="139"/>
      <c r="E35" s="138"/>
      <c r="F35" s="139"/>
      <c r="G35" s="9"/>
      <c r="H35" s="9"/>
      <c r="I35" s="9"/>
      <c r="J35" s="8"/>
      <c r="K35" s="8"/>
      <c r="L35" s="9"/>
      <c r="M35" s="9"/>
      <c r="N35" s="9"/>
    </row>
  </sheetData>
  <sheetProtection formatCells="0" formatColumns="0" formatRows="0" insertColumns="0" insertRows="0"/>
  <mergeCells count="59">
    <mergeCell ref="B5:L5"/>
    <mergeCell ref="B8:L8"/>
    <mergeCell ref="B10:L10"/>
    <mergeCell ref="B6:N6"/>
    <mergeCell ref="B7:N7"/>
    <mergeCell ref="M5:N5"/>
    <mergeCell ref="IO34:IV34"/>
    <mergeCell ref="FB32:FN32"/>
    <mergeCell ref="FO32:GA32"/>
    <mergeCell ref="GB32:GN32"/>
    <mergeCell ref="GO32:HA32"/>
    <mergeCell ref="HB32:HN32"/>
    <mergeCell ref="HO32:IA32"/>
    <mergeCell ref="FB34:FN34"/>
    <mergeCell ref="IB32:IN32"/>
    <mergeCell ref="IO32:IV32"/>
    <mergeCell ref="FO34:GA34"/>
    <mergeCell ref="GB34:GN34"/>
    <mergeCell ref="GO34:HA34"/>
    <mergeCell ref="IB34:IN34"/>
    <mergeCell ref="A1:N1"/>
    <mergeCell ref="HB34:HN34"/>
    <mergeCell ref="CO34:DA34"/>
    <mergeCell ref="DB34:DN34"/>
    <mergeCell ref="DO34:EA34"/>
    <mergeCell ref="EB34:EN34"/>
    <mergeCell ref="EO34:FA34"/>
    <mergeCell ref="O34:AA34"/>
    <mergeCell ref="AB34:AN34"/>
    <mergeCell ref="AO34:BA34"/>
    <mergeCell ref="BB34:BN34"/>
    <mergeCell ref="BO34:CA34"/>
    <mergeCell ref="DB32:DN32"/>
    <mergeCell ref="DO32:EA32"/>
    <mergeCell ref="AO32:BA32"/>
    <mergeCell ref="BB32:BN32"/>
    <mergeCell ref="A2:N2"/>
    <mergeCell ref="BO32:CA32"/>
    <mergeCell ref="CB32:CN32"/>
    <mergeCell ref="CO32:DA32"/>
    <mergeCell ref="C28:N29"/>
    <mergeCell ref="C27:N27"/>
    <mergeCell ref="B31:N31"/>
    <mergeCell ref="O32:AA32"/>
    <mergeCell ref="AB32:AN32"/>
    <mergeCell ref="B15:N15"/>
    <mergeCell ref="C12:N12"/>
    <mergeCell ref="C13:N13"/>
    <mergeCell ref="B20:N20"/>
    <mergeCell ref="B25:L25"/>
    <mergeCell ref="C18:N18"/>
    <mergeCell ref="C23:N23"/>
    <mergeCell ref="C17:L17"/>
    <mergeCell ref="CB34:CN34"/>
    <mergeCell ref="HO34:IA34"/>
    <mergeCell ref="EB32:EN32"/>
    <mergeCell ref="EO32:FA32"/>
    <mergeCell ref="C34:N34"/>
    <mergeCell ref="C33:N33"/>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1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4"/>
  <sheetViews>
    <sheetView showGridLines="0" topLeftCell="B1" zoomScaleNormal="100" workbookViewId="0">
      <selection sqref="A1:N1"/>
    </sheetView>
  </sheetViews>
  <sheetFormatPr defaultRowHeight="15" x14ac:dyDescent="0.25"/>
  <cols>
    <col min="1" max="1" width="3.140625" style="314" customWidth="1"/>
    <col min="3" max="3" width="3.7109375" customWidth="1"/>
    <col min="5" max="5" width="3.7109375" customWidth="1"/>
    <col min="10" max="10" width="9.42578125" customWidth="1"/>
    <col min="11" max="11" width="9.140625" customWidth="1"/>
    <col min="12" max="12" width="9.140625" hidden="1" customWidth="1"/>
    <col min="13" max="14" width="0.28515625" customWidth="1"/>
    <col min="15" max="15" width="4.42578125" customWidth="1"/>
  </cols>
  <sheetData>
    <row r="1" spans="1:14" s="10" customFormat="1" ht="18.75" customHeight="1" x14ac:dyDescent="0.3">
      <c r="A1" s="532" t="s">
        <v>184</v>
      </c>
      <c r="B1" s="532"/>
      <c r="C1" s="532"/>
      <c r="D1" s="532"/>
      <c r="E1" s="532"/>
      <c r="F1" s="532"/>
      <c r="G1" s="532"/>
      <c r="H1" s="532"/>
      <c r="I1" s="532"/>
      <c r="J1" s="532"/>
      <c r="K1" s="532"/>
      <c r="L1" s="532"/>
      <c r="M1" s="532"/>
      <c r="N1" s="532"/>
    </row>
    <row r="2" spans="1:14" s="10" customFormat="1" ht="18.75" customHeight="1" x14ac:dyDescent="0.3">
      <c r="A2" s="532" t="s">
        <v>457</v>
      </c>
      <c r="B2" s="532"/>
      <c r="C2" s="532"/>
      <c r="D2" s="532"/>
      <c r="E2" s="532"/>
      <c r="F2" s="532"/>
      <c r="G2" s="532"/>
      <c r="H2" s="532"/>
      <c r="I2" s="532"/>
      <c r="J2" s="532"/>
      <c r="K2" s="532"/>
      <c r="L2" s="532"/>
      <c r="M2" s="532"/>
      <c r="N2" s="532"/>
    </row>
    <row r="3" spans="1:14" s="10" customFormat="1" ht="18.75" customHeight="1" x14ac:dyDescent="0.3">
      <c r="A3" s="395"/>
      <c r="B3" s="286"/>
      <c r="C3" s="286"/>
      <c r="D3" s="286"/>
      <c r="E3" s="286"/>
      <c r="F3" s="286"/>
      <c r="G3" s="286"/>
      <c r="H3" s="286"/>
      <c r="I3" s="286"/>
      <c r="J3" s="286"/>
      <c r="K3" s="286"/>
      <c r="L3" s="286"/>
      <c r="M3" s="286"/>
      <c r="N3" s="286"/>
    </row>
    <row r="4" spans="1:14" s="10" customFormat="1" ht="18.75" customHeight="1" x14ac:dyDescent="0.3">
      <c r="A4" s="395">
        <v>1</v>
      </c>
      <c r="B4" s="537" t="s">
        <v>425</v>
      </c>
      <c r="C4" s="537"/>
      <c r="D4" s="537"/>
      <c r="E4" s="537"/>
      <c r="F4" s="537"/>
      <c r="G4" s="537"/>
      <c r="H4" s="537"/>
      <c r="I4" s="537"/>
      <c r="J4" s="537"/>
      <c r="K4" s="537"/>
      <c r="L4" s="537"/>
      <c r="M4" s="286"/>
      <c r="N4" s="286"/>
    </row>
    <row r="6" spans="1:14" ht="41.45" customHeight="1" x14ac:dyDescent="0.25">
      <c r="A6" s="368" t="s">
        <v>293</v>
      </c>
      <c r="B6" s="506" t="s">
        <v>426</v>
      </c>
      <c r="C6" s="543"/>
      <c r="D6" s="543"/>
      <c r="E6" s="543"/>
      <c r="F6" s="543"/>
      <c r="G6" s="543"/>
      <c r="H6" s="543"/>
      <c r="I6" s="543"/>
      <c r="J6" s="543"/>
      <c r="K6" s="543"/>
    </row>
    <row r="7" spans="1:14" s="171" customFormat="1" ht="15.75" x14ac:dyDescent="0.25">
      <c r="A7" s="367"/>
      <c r="B7" s="172"/>
      <c r="C7" s="113"/>
      <c r="D7" s="172" t="s">
        <v>7</v>
      </c>
      <c r="E7" s="113"/>
      <c r="F7" s="172" t="s">
        <v>8</v>
      </c>
      <c r="L7" s="172"/>
      <c r="M7" s="172"/>
    </row>
    <row r="9" spans="1:14" x14ac:dyDescent="0.25">
      <c r="B9" t="s">
        <v>458</v>
      </c>
    </row>
    <row r="10" spans="1:14" ht="24" customHeight="1" x14ac:dyDescent="0.25">
      <c r="B10" s="539"/>
      <c r="C10" s="544"/>
      <c r="D10" s="544"/>
      <c r="E10" s="544"/>
      <c r="F10" s="544"/>
      <c r="G10" s="544"/>
      <c r="H10" s="544"/>
      <c r="I10" s="544"/>
      <c r="J10" s="544"/>
      <c r="K10" s="542"/>
    </row>
    <row r="11" spans="1:14" ht="14.45" customHeight="1" x14ac:dyDescent="0.25">
      <c r="B11" s="544"/>
      <c r="C11" s="544"/>
      <c r="D11" s="544"/>
      <c r="E11" s="544"/>
      <c r="F11" s="544"/>
      <c r="G11" s="544"/>
      <c r="H11" s="544"/>
      <c r="I11" s="544"/>
      <c r="J11" s="544"/>
      <c r="K11" s="542"/>
    </row>
    <row r="12" spans="1:14" ht="17.45" customHeight="1" x14ac:dyDescent="0.25">
      <c r="A12" s="368"/>
      <c r="B12" s="544"/>
      <c r="C12" s="544"/>
      <c r="D12" s="544"/>
      <c r="E12" s="544"/>
      <c r="F12" s="544"/>
      <c r="G12" s="544"/>
      <c r="H12" s="544"/>
      <c r="I12" s="544"/>
      <c r="J12" s="544"/>
      <c r="K12" s="542"/>
    </row>
    <row r="13" spans="1:14" ht="14.45" customHeight="1" x14ac:dyDescent="0.25">
      <c r="A13" s="368"/>
      <c r="B13" s="544"/>
      <c r="C13" s="544"/>
      <c r="D13" s="544"/>
      <c r="E13" s="544"/>
      <c r="F13" s="544"/>
      <c r="G13" s="544"/>
      <c r="H13" s="544"/>
      <c r="I13" s="544"/>
      <c r="J13" s="544"/>
      <c r="K13" s="542"/>
    </row>
    <row r="14" spans="1:14" s="171" customFormat="1" ht="15.75" x14ac:dyDescent="0.25">
      <c r="A14" s="367"/>
      <c r="B14" s="544"/>
      <c r="C14" s="544"/>
      <c r="D14" s="544"/>
      <c r="E14" s="544"/>
      <c r="F14" s="544"/>
      <c r="G14" s="544"/>
      <c r="H14" s="544"/>
      <c r="I14" s="544"/>
      <c r="J14" s="544"/>
      <c r="K14" s="542"/>
      <c r="L14" s="172"/>
      <c r="M14" s="172"/>
    </row>
    <row r="15" spans="1:14" ht="14.45" customHeight="1" x14ac:dyDescent="0.25">
      <c r="A15" s="368"/>
      <c r="B15" s="544"/>
      <c r="C15" s="544"/>
      <c r="D15" s="544"/>
      <c r="E15" s="544"/>
      <c r="F15" s="544"/>
      <c r="G15" s="544"/>
      <c r="H15" s="544"/>
      <c r="I15" s="544"/>
      <c r="J15" s="544"/>
      <c r="K15" s="542"/>
    </row>
    <row r="16" spans="1:14" ht="15.75" x14ac:dyDescent="0.25">
      <c r="A16" s="396"/>
      <c r="B16" s="388"/>
      <c r="C16" s="388"/>
      <c r="D16" s="388"/>
      <c r="E16" s="388"/>
      <c r="F16" s="388"/>
      <c r="G16" s="388"/>
      <c r="H16" s="388"/>
      <c r="I16" s="388"/>
      <c r="J16" s="388"/>
      <c r="K16" s="388"/>
    </row>
    <row r="17" spans="1:13" ht="37.9" customHeight="1" x14ac:dyDescent="0.25">
      <c r="A17" s="368" t="s">
        <v>294</v>
      </c>
      <c r="B17" s="506" t="s">
        <v>459</v>
      </c>
      <c r="C17" s="543"/>
      <c r="D17" s="543"/>
      <c r="E17" s="543"/>
      <c r="F17" s="543"/>
      <c r="G17" s="543"/>
      <c r="H17" s="543"/>
      <c r="I17" s="543"/>
      <c r="J17" s="543"/>
      <c r="K17" s="543"/>
    </row>
    <row r="18" spans="1:13" s="171" customFormat="1" ht="15.75" x14ac:dyDescent="0.25">
      <c r="A18" s="367"/>
      <c r="B18" s="172"/>
      <c r="C18" s="113"/>
      <c r="D18" s="172" t="s">
        <v>7</v>
      </c>
      <c r="E18" s="113"/>
      <c r="F18" s="172" t="s">
        <v>8</v>
      </c>
      <c r="L18" s="172"/>
      <c r="M18" s="172"/>
    </row>
    <row r="19" spans="1:13" s="171" customFormat="1" ht="15.75" x14ac:dyDescent="0.25">
      <c r="A19" s="367"/>
      <c r="B19" s="256" t="s">
        <v>460</v>
      </c>
      <c r="C19" s="256"/>
      <c r="D19" s="256"/>
      <c r="E19" s="256"/>
      <c r="F19" s="256"/>
      <c r="G19" s="256"/>
      <c r="H19" s="256"/>
      <c r="I19" s="256"/>
      <c r="J19" s="256"/>
      <c r="L19" s="172"/>
      <c r="M19" s="172"/>
    </row>
    <row r="20" spans="1:13" x14ac:dyDescent="0.25">
      <c r="A20" s="368"/>
      <c r="B20" s="539"/>
      <c r="C20" s="539"/>
      <c r="D20" s="539"/>
      <c r="E20" s="539"/>
      <c r="F20" s="539"/>
      <c r="G20" s="539"/>
      <c r="H20" s="539"/>
      <c r="I20" s="539"/>
      <c r="J20" s="539"/>
      <c r="K20" s="542"/>
    </row>
    <row r="21" spans="1:13" x14ac:dyDescent="0.25">
      <c r="A21" s="368"/>
      <c r="B21" s="539"/>
      <c r="C21" s="539"/>
      <c r="D21" s="539"/>
      <c r="E21" s="539"/>
      <c r="F21" s="539"/>
      <c r="G21" s="539"/>
      <c r="H21" s="539"/>
      <c r="I21" s="539"/>
      <c r="J21" s="539"/>
      <c r="K21" s="542"/>
    </row>
    <row r="22" spans="1:13" x14ac:dyDescent="0.25">
      <c r="A22" s="368"/>
      <c r="B22" s="539"/>
      <c r="C22" s="539"/>
      <c r="D22" s="539"/>
      <c r="E22" s="539"/>
      <c r="F22" s="539"/>
      <c r="G22" s="539"/>
      <c r="H22" s="539"/>
      <c r="I22" s="539"/>
      <c r="J22" s="539"/>
      <c r="K22" s="542"/>
    </row>
    <row r="23" spans="1:13" s="171" customFormat="1" ht="15.75" x14ac:dyDescent="0.25">
      <c r="A23" s="368"/>
      <c r="B23" s="539"/>
      <c r="C23" s="539"/>
      <c r="D23" s="539"/>
      <c r="E23" s="539"/>
      <c r="F23" s="539"/>
      <c r="G23" s="539"/>
      <c r="H23" s="539"/>
      <c r="I23" s="539"/>
      <c r="J23" s="539"/>
      <c r="K23" s="542"/>
      <c r="L23" s="172"/>
      <c r="M23" s="172"/>
    </row>
    <row r="24" spans="1:13" x14ac:dyDescent="0.25">
      <c r="A24" s="368"/>
      <c r="B24" s="539"/>
      <c r="C24" s="539"/>
      <c r="D24" s="539"/>
      <c r="E24" s="539"/>
      <c r="F24" s="539"/>
      <c r="G24" s="539"/>
      <c r="H24" s="539"/>
      <c r="I24" s="539"/>
      <c r="J24" s="539"/>
      <c r="K24" s="542"/>
    </row>
    <row r="25" spans="1:13" x14ac:dyDescent="0.25">
      <c r="A25" s="368"/>
      <c r="B25" s="539"/>
      <c r="C25" s="539"/>
      <c r="D25" s="539"/>
      <c r="E25" s="539"/>
      <c r="F25" s="539"/>
      <c r="G25" s="539"/>
      <c r="H25" s="539"/>
      <c r="I25" s="539"/>
      <c r="J25" s="539"/>
      <c r="K25" s="542"/>
    </row>
    <row r="26" spans="1:13" ht="15.75" customHeight="1" x14ac:dyDescent="0.25">
      <c r="A26" s="368"/>
      <c r="B26" s="306"/>
      <c r="C26" s="307"/>
      <c r="D26" s="307"/>
      <c r="E26" s="307"/>
      <c r="F26" s="307"/>
      <c r="G26" s="307"/>
      <c r="H26" s="307"/>
      <c r="I26" s="307"/>
      <c r="J26" s="307"/>
      <c r="K26" s="307"/>
    </row>
    <row r="27" spans="1:13" ht="36" customHeight="1" x14ac:dyDescent="0.25">
      <c r="A27" s="368" t="s">
        <v>295</v>
      </c>
      <c r="B27" s="506" t="s">
        <v>340</v>
      </c>
      <c r="C27" s="543"/>
      <c r="D27" s="543"/>
      <c r="E27" s="543"/>
      <c r="F27" s="543"/>
      <c r="G27" s="543"/>
      <c r="H27" s="543"/>
      <c r="I27" s="543"/>
      <c r="J27" s="543"/>
      <c r="K27" s="543"/>
    </row>
    <row r="28" spans="1:13" s="171" customFormat="1" ht="15.75" x14ac:dyDescent="0.25">
      <c r="A28" s="367"/>
      <c r="B28" s="172"/>
      <c r="C28" s="113"/>
      <c r="D28" s="172" t="s">
        <v>7</v>
      </c>
      <c r="E28" s="113"/>
      <c r="F28" s="172" t="s">
        <v>8</v>
      </c>
      <c r="L28" s="172"/>
      <c r="M28" s="172"/>
    </row>
    <row r="30" spans="1:13" x14ac:dyDescent="0.25">
      <c r="B30" t="s">
        <v>461</v>
      </c>
    </row>
    <row r="31" spans="1:13" x14ac:dyDescent="0.25">
      <c r="A31" s="368"/>
      <c r="B31" s="539"/>
      <c r="C31" s="539"/>
      <c r="D31" s="539"/>
      <c r="E31" s="539"/>
      <c r="F31" s="539"/>
      <c r="G31" s="539"/>
      <c r="H31" s="539"/>
      <c r="I31" s="539"/>
      <c r="J31" s="539"/>
      <c r="K31" s="540"/>
    </row>
    <row r="32" spans="1:13" x14ac:dyDescent="0.25">
      <c r="A32" s="368"/>
      <c r="B32" s="539"/>
      <c r="C32" s="539"/>
      <c r="D32" s="539"/>
      <c r="E32" s="539"/>
      <c r="F32" s="539"/>
      <c r="G32" s="539"/>
      <c r="H32" s="539"/>
      <c r="I32" s="539"/>
      <c r="J32" s="539"/>
      <c r="K32" s="540"/>
    </row>
    <row r="33" spans="1:13" x14ac:dyDescent="0.25">
      <c r="A33" s="368"/>
      <c r="B33" s="539"/>
      <c r="C33" s="539"/>
      <c r="D33" s="539"/>
      <c r="E33" s="539"/>
      <c r="F33" s="539"/>
      <c r="G33" s="539"/>
      <c r="H33" s="539"/>
      <c r="I33" s="539"/>
      <c r="J33" s="539"/>
      <c r="K33" s="540"/>
    </row>
    <row r="34" spans="1:13" s="171" customFormat="1" ht="15.75" x14ac:dyDescent="0.25">
      <c r="A34" s="368"/>
      <c r="B34" s="539"/>
      <c r="C34" s="539"/>
      <c r="D34" s="539"/>
      <c r="E34" s="539"/>
      <c r="F34" s="539"/>
      <c r="G34" s="539"/>
      <c r="H34" s="539"/>
      <c r="I34" s="539"/>
      <c r="J34" s="539"/>
      <c r="K34" s="540"/>
      <c r="L34" s="172"/>
      <c r="M34" s="172"/>
    </row>
    <row r="35" spans="1:13" x14ac:dyDescent="0.25">
      <c r="A35" s="368"/>
      <c r="B35" s="539"/>
      <c r="C35" s="539"/>
      <c r="D35" s="539"/>
      <c r="E35" s="539"/>
      <c r="F35" s="539"/>
      <c r="G35" s="539"/>
      <c r="H35" s="539"/>
      <c r="I35" s="539"/>
      <c r="J35" s="539"/>
      <c r="K35" s="540"/>
    </row>
    <row r="36" spans="1:13" x14ac:dyDescent="0.25">
      <c r="A36" s="368"/>
      <c r="B36" s="539"/>
      <c r="C36" s="539"/>
      <c r="D36" s="539"/>
      <c r="E36" s="539"/>
      <c r="F36" s="539"/>
      <c r="G36" s="539"/>
      <c r="H36" s="539"/>
      <c r="I36" s="539"/>
      <c r="J36" s="539"/>
      <c r="K36" s="540"/>
    </row>
    <row r="37" spans="1:13" x14ac:dyDescent="0.25">
      <c r="A37" s="368"/>
      <c r="B37" s="540"/>
      <c r="C37" s="540"/>
      <c r="D37" s="540"/>
      <c r="E37" s="540"/>
      <c r="F37" s="540"/>
      <c r="G37" s="540"/>
      <c r="H37" s="540"/>
      <c r="I37" s="540"/>
      <c r="J37" s="540"/>
      <c r="K37" s="540"/>
    </row>
    <row r="38" spans="1:13" ht="15.75" x14ac:dyDescent="0.25">
      <c r="A38" s="397"/>
      <c r="B38" s="388"/>
      <c r="C38" s="388"/>
      <c r="D38" s="388"/>
      <c r="E38" s="388"/>
      <c r="F38" s="388"/>
      <c r="G38" s="388"/>
      <c r="H38" s="388"/>
      <c r="I38" s="388"/>
      <c r="J38" s="388"/>
      <c r="K38" s="389"/>
    </row>
    <row r="39" spans="1:13" ht="28.5" customHeight="1" x14ac:dyDescent="0.25">
      <c r="A39" s="368" t="s">
        <v>307</v>
      </c>
      <c r="B39" s="549" t="s">
        <v>332</v>
      </c>
      <c r="C39" s="549"/>
      <c r="D39" s="549"/>
      <c r="E39" s="549"/>
      <c r="F39" s="549"/>
      <c r="G39" s="549"/>
      <c r="H39" s="549"/>
      <c r="I39" s="549"/>
      <c r="J39" s="549"/>
    </row>
    <row r="40" spans="1:13" ht="16.5" customHeight="1" x14ac:dyDescent="0.25">
      <c r="A40" s="368"/>
      <c r="B40" s="311"/>
      <c r="C40" s="293"/>
      <c r="D40" s="293"/>
      <c r="E40" s="293"/>
      <c r="F40" s="293"/>
      <c r="G40" s="293"/>
      <c r="H40" s="293"/>
      <c r="I40" s="293"/>
      <c r="J40" s="293"/>
    </row>
    <row r="41" spans="1:13" s="171" customFormat="1" ht="15.75" x14ac:dyDescent="0.25">
      <c r="A41" s="367"/>
      <c r="B41" s="172"/>
      <c r="C41" s="113"/>
      <c r="D41" s="172" t="s">
        <v>7</v>
      </c>
      <c r="E41" s="113"/>
      <c r="F41" s="172" t="s">
        <v>8</v>
      </c>
      <c r="L41" s="172"/>
      <c r="M41" s="172"/>
    </row>
    <row r="42" spans="1:13" s="171" customFormat="1" ht="15.75" x14ac:dyDescent="0.25">
      <c r="A42" s="367"/>
      <c r="B42" s="172"/>
      <c r="C42" s="172"/>
      <c r="D42" s="172"/>
      <c r="E42" s="172"/>
      <c r="F42" s="172"/>
      <c r="L42" s="172"/>
      <c r="M42" s="172"/>
    </row>
    <row r="43" spans="1:13" s="171" customFormat="1" ht="15.75" x14ac:dyDescent="0.25">
      <c r="A43" s="367"/>
      <c r="B43" t="s">
        <v>454</v>
      </c>
      <c r="C43" s="172"/>
      <c r="E43" s="172"/>
      <c r="F43" s="172"/>
      <c r="L43" s="172"/>
      <c r="M43" s="172"/>
    </row>
    <row r="44" spans="1:13" ht="41.25" customHeight="1" x14ac:dyDescent="0.25">
      <c r="A44" s="368"/>
      <c r="B44" s="552"/>
      <c r="C44" s="552"/>
      <c r="D44" s="552"/>
      <c r="E44" s="552"/>
      <c r="F44" s="552"/>
      <c r="G44" s="552"/>
      <c r="H44" s="552"/>
      <c r="I44" s="552"/>
      <c r="J44" s="552"/>
      <c r="K44" s="542"/>
    </row>
    <row r="45" spans="1:13" ht="41.25" customHeight="1" x14ac:dyDescent="0.25">
      <c r="A45" s="368"/>
      <c r="B45" s="552"/>
      <c r="C45" s="552"/>
      <c r="D45" s="552"/>
      <c r="E45" s="552"/>
      <c r="F45" s="552"/>
      <c r="G45" s="552"/>
      <c r="H45" s="552"/>
      <c r="I45" s="552"/>
      <c r="J45" s="552"/>
      <c r="K45" s="542"/>
    </row>
    <row r="46" spans="1:13" ht="21" customHeight="1" x14ac:dyDescent="0.25"/>
    <row r="47" spans="1:13" ht="24" customHeight="1" x14ac:dyDescent="0.25">
      <c r="A47" s="368" t="s">
        <v>308</v>
      </c>
      <c r="B47" s="506" t="s">
        <v>323</v>
      </c>
      <c r="C47" s="506"/>
      <c r="D47" s="506"/>
      <c r="E47" s="506"/>
      <c r="F47" s="506"/>
      <c r="G47" s="506"/>
      <c r="H47" s="506"/>
      <c r="I47" s="506"/>
      <c r="J47" s="506"/>
      <c r="K47" s="506"/>
    </row>
    <row r="48" spans="1:13" ht="15.75" x14ac:dyDescent="0.25">
      <c r="A48" s="367"/>
      <c r="B48" s="172"/>
      <c r="C48" s="113"/>
      <c r="D48" s="172" t="s">
        <v>7</v>
      </c>
      <c r="E48" s="113"/>
      <c r="F48" s="172" t="s">
        <v>8</v>
      </c>
      <c r="G48" s="171"/>
      <c r="H48" s="171"/>
      <c r="I48" s="171"/>
      <c r="J48" s="171"/>
      <c r="K48" s="171"/>
    </row>
    <row r="49" spans="1:13" ht="15.75" x14ac:dyDescent="0.25">
      <c r="A49" s="367"/>
      <c r="B49" s="172"/>
      <c r="C49" s="172"/>
      <c r="D49" s="172"/>
      <c r="E49" s="172"/>
      <c r="F49" s="172"/>
      <c r="G49" s="171"/>
      <c r="H49" s="171"/>
      <c r="I49" s="171"/>
      <c r="J49" s="171"/>
      <c r="K49" s="171"/>
    </row>
    <row r="50" spans="1:13" x14ac:dyDescent="0.25">
      <c r="B50" t="s">
        <v>454</v>
      </c>
    </row>
    <row r="51" spans="1:13" x14ac:dyDescent="0.25">
      <c r="A51" s="368"/>
      <c r="B51" s="539"/>
      <c r="C51" s="539"/>
      <c r="D51" s="539"/>
      <c r="E51" s="539"/>
      <c r="F51" s="539"/>
      <c r="G51" s="539"/>
      <c r="H51" s="539"/>
      <c r="I51" s="539"/>
      <c r="J51" s="539"/>
      <c r="K51" s="540"/>
    </row>
    <row r="52" spans="1:13" x14ac:dyDescent="0.25">
      <c r="A52" s="368"/>
      <c r="B52" s="539"/>
      <c r="C52" s="539"/>
      <c r="D52" s="539"/>
      <c r="E52" s="539"/>
      <c r="F52" s="539"/>
      <c r="G52" s="539"/>
      <c r="H52" s="539"/>
      <c r="I52" s="539"/>
      <c r="J52" s="539"/>
      <c r="K52" s="540"/>
    </row>
    <row r="53" spans="1:13" x14ac:dyDescent="0.25">
      <c r="A53" s="368"/>
      <c r="B53" s="539"/>
      <c r="C53" s="539"/>
      <c r="D53" s="539"/>
      <c r="E53" s="539"/>
      <c r="F53" s="539"/>
      <c r="G53" s="539"/>
      <c r="H53" s="539"/>
      <c r="I53" s="539"/>
      <c r="J53" s="539"/>
      <c r="K53" s="540"/>
    </row>
    <row r="54" spans="1:13" s="171" customFormat="1" ht="15.75" x14ac:dyDescent="0.25">
      <c r="A54" s="368"/>
      <c r="B54" s="539"/>
      <c r="C54" s="539"/>
      <c r="D54" s="539"/>
      <c r="E54" s="539"/>
      <c r="F54" s="539"/>
      <c r="G54" s="539"/>
      <c r="H54" s="539"/>
      <c r="I54" s="539"/>
      <c r="J54" s="539"/>
      <c r="K54" s="540"/>
      <c r="L54" s="172"/>
      <c r="M54" s="172"/>
    </row>
    <row r="55" spans="1:13" x14ac:dyDescent="0.25">
      <c r="A55" s="368"/>
      <c r="B55" s="539"/>
      <c r="C55" s="539"/>
      <c r="D55" s="539"/>
      <c r="E55" s="539"/>
      <c r="F55" s="539"/>
      <c r="G55" s="539"/>
      <c r="H55" s="539"/>
      <c r="I55" s="539"/>
      <c r="J55" s="539"/>
      <c r="K55" s="540"/>
    </row>
    <row r="56" spans="1:13" x14ac:dyDescent="0.25">
      <c r="A56" s="368"/>
      <c r="B56" s="539"/>
      <c r="C56" s="539"/>
      <c r="D56" s="539"/>
      <c r="E56" s="539"/>
      <c r="F56" s="539"/>
      <c r="G56" s="539"/>
      <c r="H56" s="539"/>
      <c r="I56" s="539"/>
      <c r="J56" s="539"/>
      <c r="K56" s="540"/>
    </row>
    <row r="57" spans="1:13" x14ac:dyDescent="0.25">
      <c r="A57" s="368"/>
    </row>
    <row r="58" spans="1:13" s="256" customFormat="1" ht="25.9" customHeight="1" x14ac:dyDescent="0.25">
      <c r="A58" s="390" t="s">
        <v>427</v>
      </c>
      <c r="B58" s="256" t="s">
        <v>324</v>
      </c>
      <c r="C58" s="383"/>
      <c r="D58" s="383"/>
      <c r="E58" s="383"/>
      <c r="F58" s="383"/>
      <c r="G58" s="383"/>
      <c r="H58" s="383"/>
      <c r="I58" s="383"/>
      <c r="J58" s="383"/>
      <c r="K58" s="383"/>
    </row>
    <row r="59" spans="1:13" ht="15.75" x14ac:dyDescent="0.25">
      <c r="A59" s="367"/>
      <c r="B59" s="172"/>
      <c r="C59" s="113"/>
      <c r="D59" s="172" t="s">
        <v>7</v>
      </c>
      <c r="E59" s="113"/>
      <c r="F59" s="172" t="s">
        <v>8</v>
      </c>
      <c r="G59" s="171"/>
      <c r="H59" s="171"/>
      <c r="I59" s="171"/>
      <c r="J59" s="171"/>
      <c r="K59" s="171"/>
    </row>
    <row r="61" spans="1:13" s="171" customFormat="1" ht="15.75" x14ac:dyDescent="0.25">
      <c r="A61" s="368"/>
      <c r="B61" t="s">
        <v>454</v>
      </c>
      <c r="C61"/>
      <c r="D61"/>
      <c r="E61"/>
      <c r="F61"/>
      <c r="G61"/>
      <c r="H61"/>
      <c r="I61"/>
      <c r="J61"/>
      <c r="K61"/>
      <c r="L61" s="172"/>
      <c r="M61" s="172"/>
    </row>
    <row r="62" spans="1:13" x14ac:dyDescent="0.25">
      <c r="A62" s="368"/>
      <c r="B62" s="539"/>
      <c r="C62" s="539"/>
      <c r="D62" s="539"/>
      <c r="E62" s="539"/>
      <c r="F62" s="539"/>
      <c r="G62" s="539"/>
      <c r="H62" s="539"/>
      <c r="I62" s="539"/>
      <c r="J62" s="539"/>
      <c r="K62" s="540"/>
    </row>
    <row r="63" spans="1:13" x14ac:dyDescent="0.25">
      <c r="A63" s="368"/>
      <c r="B63" s="539"/>
      <c r="C63" s="539"/>
      <c r="D63" s="539"/>
      <c r="E63" s="539"/>
      <c r="F63" s="539"/>
      <c r="G63" s="539"/>
      <c r="H63" s="539"/>
      <c r="I63" s="539"/>
      <c r="J63" s="539"/>
      <c r="K63" s="540"/>
    </row>
    <row r="64" spans="1:13" x14ac:dyDescent="0.25">
      <c r="A64" s="368"/>
      <c r="B64" s="539"/>
      <c r="C64" s="539"/>
      <c r="D64" s="539"/>
      <c r="E64" s="539"/>
      <c r="F64" s="539"/>
      <c r="G64" s="539"/>
      <c r="H64" s="539"/>
      <c r="I64" s="539"/>
      <c r="J64" s="539"/>
      <c r="K64" s="540"/>
    </row>
    <row r="65" spans="1:14" s="171" customFormat="1" ht="15.75" x14ac:dyDescent="0.25">
      <c r="A65" s="368"/>
      <c r="B65" s="539"/>
      <c r="C65" s="539"/>
      <c r="D65" s="539"/>
      <c r="E65" s="539"/>
      <c r="F65" s="539"/>
      <c r="G65" s="539"/>
      <c r="H65" s="539"/>
      <c r="I65" s="539"/>
      <c r="J65" s="539"/>
      <c r="K65" s="540"/>
      <c r="L65" s="172"/>
      <c r="M65" s="172"/>
    </row>
    <row r="66" spans="1:14" x14ac:dyDescent="0.25">
      <c r="A66" s="368"/>
      <c r="B66" s="539"/>
      <c r="C66" s="539"/>
      <c r="D66" s="539"/>
      <c r="E66" s="539"/>
      <c r="F66" s="539"/>
      <c r="G66" s="539"/>
      <c r="H66" s="539"/>
      <c r="I66" s="539"/>
      <c r="J66" s="539"/>
      <c r="K66" s="540"/>
    </row>
    <row r="67" spans="1:14" x14ac:dyDescent="0.25">
      <c r="A67" s="368"/>
      <c r="B67" s="539"/>
      <c r="C67" s="539"/>
      <c r="D67" s="539"/>
      <c r="E67" s="539"/>
      <c r="F67" s="539"/>
      <c r="G67" s="539"/>
      <c r="H67" s="539"/>
      <c r="I67" s="539"/>
      <c r="J67" s="539"/>
      <c r="K67" s="540"/>
    </row>
    <row r="68" spans="1:14" ht="15.75" x14ac:dyDescent="0.25">
      <c r="A68" s="368"/>
      <c r="B68" s="132"/>
      <c r="C68" s="292"/>
      <c r="D68" s="292"/>
    </row>
    <row r="69" spans="1:14" s="193" customFormat="1" ht="18.75" customHeight="1" x14ac:dyDescent="0.3">
      <c r="A69" s="398">
        <v>2</v>
      </c>
      <c r="B69" s="474" t="s">
        <v>325</v>
      </c>
      <c r="C69" s="474"/>
      <c r="D69" s="474"/>
      <c r="E69" s="474"/>
      <c r="F69" s="474"/>
      <c r="G69" s="474"/>
      <c r="H69" s="474"/>
      <c r="I69" s="474"/>
      <c r="J69" s="474"/>
      <c r="K69" s="474"/>
      <c r="L69" s="474"/>
      <c r="M69" s="393"/>
      <c r="N69" s="393"/>
    </row>
    <row r="70" spans="1:14" ht="15.75" x14ac:dyDescent="0.25">
      <c r="A70" s="368"/>
      <c r="B70" s="132"/>
      <c r="C70" s="292"/>
      <c r="D70" s="292"/>
    </row>
    <row r="71" spans="1:14" ht="16.5" customHeight="1" x14ac:dyDescent="0.25">
      <c r="A71" s="368" t="s">
        <v>293</v>
      </c>
      <c r="B71" s="543" t="s">
        <v>314</v>
      </c>
      <c r="C71" s="543"/>
      <c r="D71" s="543"/>
      <c r="E71" s="543"/>
      <c r="F71" s="543"/>
      <c r="G71" s="543"/>
      <c r="H71" s="543"/>
      <c r="I71" s="543"/>
      <c r="J71" s="543"/>
    </row>
    <row r="72" spans="1:14" x14ac:dyDescent="0.25">
      <c r="A72" s="368"/>
      <c r="B72" s="546"/>
      <c r="C72" s="546"/>
      <c r="D72" s="292"/>
    </row>
    <row r="73" spans="1:14" ht="15.75" x14ac:dyDescent="0.25">
      <c r="A73" s="368"/>
      <c r="B73" s="132"/>
      <c r="C73" s="295"/>
      <c r="D73" s="316" t="s">
        <v>315</v>
      </c>
      <c r="E73" s="281"/>
      <c r="F73" s="281"/>
      <c r="G73" s="281"/>
      <c r="H73" s="281"/>
      <c r="I73" s="281"/>
      <c r="J73" s="281"/>
    </row>
    <row r="74" spans="1:14" x14ac:dyDescent="0.25">
      <c r="A74" s="368"/>
      <c r="B74" s="546"/>
      <c r="C74" s="546"/>
      <c r="D74" s="316"/>
      <c r="E74" s="281"/>
      <c r="F74" s="281"/>
      <c r="G74" s="281"/>
      <c r="H74" s="281"/>
      <c r="I74" s="281"/>
      <c r="J74" s="281"/>
    </row>
    <row r="75" spans="1:14" ht="15.75" x14ac:dyDescent="0.25">
      <c r="A75" s="368"/>
      <c r="B75" s="132"/>
      <c r="C75" s="295"/>
      <c r="D75" s="316" t="s">
        <v>326</v>
      </c>
      <c r="E75" s="281"/>
      <c r="F75" s="281"/>
      <c r="G75" s="281"/>
      <c r="H75" s="281"/>
      <c r="I75" s="281"/>
      <c r="J75" s="281"/>
    </row>
    <row r="76" spans="1:14" ht="41.25" customHeight="1" x14ac:dyDescent="0.25">
      <c r="A76" s="368"/>
      <c r="B76" s="132"/>
      <c r="C76" s="132"/>
      <c r="D76" s="543" t="s">
        <v>327</v>
      </c>
      <c r="E76" s="543"/>
      <c r="F76" s="543"/>
      <c r="G76" s="543"/>
      <c r="H76" s="543"/>
      <c r="I76" s="543"/>
      <c r="J76" s="543"/>
    </row>
    <row r="77" spans="1:14" ht="41.25" customHeight="1" x14ac:dyDescent="0.25">
      <c r="A77" s="368"/>
      <c r="B77" s="132"/>
      <c r="C77" s="132"/>
      <c r="D77" s="541"/>
      <c r="E77" s="541"/>
      <c r="F77" s="541"/>
      <c r="G77" s="541"/>
      <c r="H77" s="541"/>
      <c r="I77" s="541"/>
      <c r="J77" s="541"/>
      <c r="K77" s="542"/>
    </row>
    <row r="78" spans="1:14" ht="41.25" customHeight="1" x14ac:dyDescent="0.25">
      <c r="A78" s="368"/>
      <c r="B78" s="132"/>
      <c r="C78" s="132"/>
      <c r="D78" s="541"/>
      <c r="E78" s="541"/>
      <c r="F78" s="541"/>
      <c r="G78" s="541"/>
      <c r="H78" s="541"/>
      <c r="I78" s="541"/>
      <c r="J78" s="541"/>
      <c r="K78" s="542"/>
    </row>
    <row r="79" spans="1:14" ht="15.75" customHeight="1" x14ac:dyDescent="0.25">
      <c r="A79" s="368"/>
      <c r="B79" s="132"/>
      <c r="C79" s="132"/>
      <c r="D79" s="550" t="s">
        <v>328</v>
      </c>
      <c r="E79" s="550"/>
      <c r="F79" s="550"/>
      <c r="G79" s="550"/>
      <c r="H79" s="550"/>
      <c r="I79" s="550"/>
      <c r="J79" s="550"/>
    </row>
    <row r="80" spans="1:14" x14ac:dyDescent="0.25">
      <c r="A80" s="368"/>
      <c r="B80" s="546"/>
      <c r="C80" s="546"/>
      <c r="D80" s="292"/>
    </row>
    <row r="81" spans="1:13" ht="15.75" x14ac:dyDescent="0.25">
      <c r="A81" s="368"/>
      <c r="B81" s="132"/>
      <c r="C81" s="295"/>
      <c r="D81" s="551" t="s">
        <v>329</v>
      </c>
      <c r="E81" s="543"/>
      <c r="F81" s="543"/>
    </row>
    <row r="82" spans="1:13" ht="41.25" customHeight="1" x14ac:dyDescent="0.25">
      <c r="A82" s="368"/>
      <c r="B82" s="132"/>
      <c r="C82" s="132"/>
      <c r="D82" s="543" t="s">
        <v>330</v>
      </c>
      <c r="E82" s="543"/>
      <c r="F82" s="543"/>
      <c r="G82" s="543"/>
      <c r="H82" s="543"/>
      <c r="I82" s="543"/>
      <c r="J82" s="543"/>
    </row>
    <row r="83" spans="1:13" ht="41.25" customHeight="1" x14ac:dyDescent="0.25">
      <c r="A83" s="368"/>
      <c r="B83" s="132"/>
      <c r="C83" s="132"/>
      <c r="D83" s="541"/>
      <c r="E83" s="541"/>
      <c r="F83" s="541"/>
      <c r="G83" s="541"/>
      <c r="H83" s="541"/>
      <c r="I83" s="541"/>
      <c r="J83" s="541"/>
      <c r="K83" s="542"/>
    </row>
    <row r="84" spans="1:13" ht="41.25" customHeight="1" x14ac:dyDescent="0.25">
      <c r="A84" s="368"/>
      <c r="B84" s="132"/>
      <c r="C84" s="132"/>
      <c r="D84" s="541"/>
      <c r="E84" s="541"/>
      <c r="F84" s="541"/>
      <c r="G84" s="541"/>
      <c r="H84" s="541"/>
      <c r="I84" s="541"/>
      <c r="J84" s="541"/>
      <c r="K84" s="542"/>
    </row>
    <row r="85" spans="1:13" ht="15.75" x14ac:dyDescent="0.25">
      <c r="A85" s="368"/>
      <c r="B85" s="132"/>
      <c r="C85" s="132"/>
      <c r="D85" s="547"/>
      <c r="E85" s="547"/>
      <c r="F85" s="547"/>
      <c r="G85" s="547"/>
      <c r="H85" s="547"/>
      <c r="I85" s="547"/>
      <c r="J85" s="547"/>
    </row>
    <row r="86" spans="1:13" ht="18" customHeight="1" x14ac:dyDescent="0.25">
      <c r="A86" s="368" t="s">
        <v>294</v>
      </c>
      <c r="B86" s="549" t="s">
        <v>331</v>
      </c>
      <c r="C86" s="549"/>
      <c r="D86" s="549"/>
      <c r="E86" s="549"/>
      <c r="F86" s="549"/>
      <c r="G86" s="543"/>
      <c r="H86" s="548"/>
      <c r="I86" s="548"/>
      <c r="J86" s="548"/>
    </row>
    <row r="87" spans="1:13" ht="18" customHeight="1" x14ac:dyDescent="0.25">
      <c r="A87" s="368"/>
      <c r="B87" s="311"/>
      <c r="C87" s="311"/>
      <c r="D87" s="312"/>
      <c r="E87" s="312"/>
      <c r="F87" s="312"/>
      <c r="G87" s="293"/>
      <c r="H87" s="293"/>
      <c r="I87" s="293"/>
      <c r="J87" s="293"/>
    </row>
    <row r="88" spans="1:13" s="171" customFormat="1" ht="15.75" customHeight="1" x14ac:dyDescent="0.25">
      <c r="A88" s="367"/>
      <c r="B88" s="549" t="s">
        <v>333</v>
      </c>
      <c r="C88" s="549"/>
      <c r="D88" s="549"/>
      <c r="E88" s="549"/>
      <c r="F88" s="549"/>
      <c r="G88" s="549"/>
      <c r="H88" s="549"/>
      <c r="I88" s="549"/>
      <c r="J88" s="549"/>
      <c r="L88" s="172"/>
      <c r="M88" s="172"/>
    </row>
    <row r="89" spans="1:13" s="171" customFormat="1" ht="15.75" x14ac:dyDescent="0.25">
      <c r="A89" s="367"/>
      <c r="B89" s="172"/>
      <c r="C89" s="172"/>
      <c r="D89" s="172"/>
      <c r="E89" s="172"/>
      <c r="F89" s="172"/>
      <c r="L89" s="172"/>
      <c r="M89" s="172"/>
    </row>
    <row r="90" spans="1:13" s="171" customFormat="1" ht="15.75" x14ac:dyDescent="0.25">
      <c r="A90" s="367"/>
      <c r="B90" s="172"/>
      <c r="C90" s="113"/>
      <c r="D90" s="172" t="s">
        <v>7</v>
      </c>
      <c r="E90" s="113"/>
      <c r="F90" s="172" t="s">
        <v>8</v>
      </c>
      <c r="L90" s="172"/>
      <c r="M90" s="172"/>
    </row>
    <row r="91" spans="1:13" s="171" customFormat="1" ht="15.75" x14ac:dyDescent="0.25">
      <c r="A91" s="367"/>
      <c r="B91" s="172"/>
      <c r="C91" s="172"/>
      <c r="D91" s="172"/>
      <c r="E91" s="172"/>
      <c r="F91" s="172"/>
      <c r="L91" s="172"/>
      <c r="M91" s="172"/>
    </row>
    <row r="92" spans="1:13" s="171" customFormat="1" ht="15.75" x14ac:dyDescent="0.25">
      <c r="A92" s="367"/>
      <c r="B92"/>
      <c r="C92" s="172"/>
      <c r="D92" t="s">
        <v>454</v>
      </c>
      <c r="E92" s="172"/>
      <c r="F92" s="172"/>
      <c r="L92" s="172"/>
      <c r="M92" s="172"/>
    </row>
    <row r="93" spans="1:13" ht="41.25" customHeight="1" x14ac:dyDescent="0.25">
      <c r="A93" s="368"/>
      <c r="B93" s="132"/>
      <c r="C93" s="132"/>
      <c r="D93" s="541"/>
      <c r="E93" s="541"/>
      <c r="F93" s="541"/>
      <c r="G93" s="541"/>
      <c r="H93" s="541"/>
      <c r="I93" s="541"/>
      <c r="J93" s="541"/>
      <c r="K93" s="542"/>
    </row>
    <row r="94" spans="1:13" ht="41.25" customHeight="1" x14ac:dyDescent="0.25">
      <c r="A94" s="368"/>
      <c r="B94" s="132"/>
      <c r="C94" s="132"/>
      <c r="D94" s="541"/>
      <c r="E94" s="541"/>
      <c r="F94" s="541"/>
      <c r="G94" s="541"/>
      <c r="H94" s="541"/>
      <c r="I94" s="541"/>
      <c r="J94" s="541"/>
      <c r="K94" s="542"/>
    </row>
    <row r="95" spans="1:13" s="171" customFormat="1" ht="15.75" x14ac:dyDescent="0.25">
      <c r="A95" s="367"/>
      <c r="B95" s="172"/>
      <c r="C95" s="172"/>
      <c r="D95" s="373" t="s">
        <v>409</v>
      </c>
      <c r="E95" s="172"/>
      <c r="F95" s="172"/>
      <c r="L95" s="172"/>
      <c r="M95" s="172"/>
    </row>
    <row r="96" spans="1:13" s="171" customFormat="1" ht="15.75" x14ac:dyDescent="0.25">
      <c r="A96" s="367"/>
      <c r="B96" s="172"/>
      <c r="C96" s="172"/>
      <c r="D96" s="172"/>
      <c r="E96" s="172"/>
      <c r="F96" s="172"/>
      <c r="L96" s="172"/>
      <c r="M96" s="172"/>
    </row>
    <row r="97" spans="1:13" s="171" customFormat="1" ht="15.75" x14ac:dyDescent="0.25">
      <c r="A97" s="367">
        <v>3</v>
      </c>
      <c r="B97" s="315" t="s">
        <v>335</v>
      </c>
      <c r="C97" s="172"/>
      <c r="D97" s="172"/>
      <c r="E97" s="172"/>
      <c r="F97" s="172"/>
      <c r="L97" s="172"/>
      <c r="M97" s="172"/>
    </row>
    <row r="98" spans="1:13" s="171" customFormat="1" ht="15.75" x14ac:dyDescent="0.25">
      <c r="A98" s="367"/>
      <c r="B98" s="172"/>
      <c r="C98" s="172"/>
      <c r="D98" s="172"/>
      <c r="E98" s="172"/>
      <c r="F98" s="172"/>
      <c r="L98" s="172"/>
      <c r="M98" s="172"/>
    </row>
    <row r="99" spans="1:13" s="171" customFormat="1" ht="16.5" customHeight="1" x14ac:dyDescent="0.25">
      <c r="A99" s="367" t="s">
        <v>293</v>
      </c>
      <c r="B99" t="s">
        <v>334</v>
      </c>
      <c r="C99"/>
      <c r="D99"/>
      <c r="E99"/>
      <c r="F99"/>
      <c r="G99"/>
      <c r="H99" s="548"/>
      <c r="I99" s="548"/>
      <c r="J99" s="548"/>
      <c r="L99" s="172"/>
      <c r="M99" s="172"/>
    </row>
    <row r="100" spans="1:13" s="171" customFormat="1" ht="15.75" x14ac:dyDescent="0.25">
      <c r="A100" s="367"/>
      <c r="B100" s="172"/>
      <c r="C100" s="172"/>
      <c r="D100" s="172"/>
      <c r="E100" s="172"/>
      <c r="F100" s="172"/>
      <c r="L100" s="172"/>
      <c r="M100" s="172"/>
    </row>
    <row r="101" spans="1:13" x14ac:dyDescent="0.25">
      <c r="B101" t="s">
        <v>337</v>
      </c>
    </row>
    <row r="103" spans="1:13" s="171" customFormat="1" ht="15.75" x14ac:dyDescent="0.25">
      <c r="A103" s="367"/>
      <c r="B103" s="172"/>
      <c r="C103" s="113"/>
      <c r="D103" s="172" t="s">
        <v>7</v>
      </c>
      <c r="E103" s="113"/>
      <c r="F103" s="172" t="s">
        <v>8</v>
      </c>
      <c r="L103" s="172"/>
      <c r="M103" s="172"/>
    </row>
    <row r="104" spans="1:13" s="171" customFormat="1" ht="15.75" x14ac:dyDescent="0.25">
      <c r="A104" s="367"/>
      <c r="B104" s="172"/>
      <c r="C104" s="172"/>
      <c r="D104" s="172"/>
      <c r="E104" s="172"/>
      <c r="F104" s="172"/>
      <c r="L104" s="172"/>
      <c r="M104" s="172"/>
    </row>
    <row r="105" spans="1:13" s="171" customFormat="1" ht="15.75" x14ac:dyDescent="0.25">
      <c r="A105" s="367"/>
      <c r="B105" s="172"/>
      <c r="C105" s="172"/>
      <c r="D105" t="s">
        <v>462</v>
      </c>
      <c r="E105" s="172"/>
      <c r="F105" s="172"/>
      <c r="L105" s="172"/>
      <c r="M105" s="172"/>
    </row>
    <row r="106" spans="1:13" ht="41.25" customHeight="1" x14ac:dyDescent="0.25">
      <c r="A106" s="368"/>
      <c r="B106" s="132"/>
      <c r="C106" s="132"/>
      <c r="D106" s="541"/>
      <c r="E106" s="541"/>
      <c r="F106" s="541"/>
      <c r="G106" s="541"/>
      <c r="H106" s="541"/>
      <c r="I106" s="541"/>
      <c r="J106" s="541"/>
      <c r="K106" s="542"/>
    </row>
    <row r="107" spans="1:13" ht="41.25" customHeight="1" x14ac:dyDescent="0.25">
      <c r="A107" s="368"/>
      <c r="B107" s="132"/>
      <c r="C107" s="132"/>
      <c r="D107" s="541"/>
      <c r="E107" s="541"/>
      <c r="F107" s="541"/>
      <c r="G107" s="541"/>
      <c r="H107" s="541"/>
      <c r="I107" s="541"/>
      <c r="J107" s="541"/>
      <c r="K107" s="542"/>
    </row>
    <row r="108" spans="1:13" ht="14.25" customHeight="1" x14ac:dyDescent="0.25">
      <c r="A108" s="368"/>
      <c r="B108" s="132"/>
    </row>
    <row r="109" spans="1:13" x14ac:dyDescent="0.25">
      <c r="A109" s="314" t="s">
        <v>294</v>
      </c>
      <c r="B109" t="s">
        <v>336</v>
      </c>
    </row>
    <row r="111" spans="1:13" s="171" customFormat="1" ht="15.75" x14ac:dyDescent="0.25">
      <c r="A111" s="367"/>
      <c r="B111" s="172"/>
      <c r="C111" s="113"/>
      <c r="D111" s="172" t="s">
        <v>7</v>
      </c>
      <c r="E111" s="113"/>
      <c r="F111" s="172" t="s">
        <v>8</v>
      </c>
      <c r="L111" s="172"/>
      <c r="M111" s="172"/>
    </row>
    <row r="112" spans="1:13" s="171" customFormat="1" ht="15.75" x14ac:dyDescent="0.25">
      <c r="A112" s="367"/>
      <c r="B112" s="172"/>
      <c r="C112" s="172"/>
      <c r="D112" s="172"/>
      <c r="E112" s="172"/>
      <c r="F112" s="172"/>
      <c r="L112" s="172"/>
      <c r="M112" s="172"/>
    </row>
    <row r="113" spans="1:13" s="171" customFormat="1" ht="15.75" x14ac:dyDescent="0.25">
      <c r="A113" s="367"/>
      <c r="B113" s="172"/>
      <c r="C113" s="172"/>
      <c r="D113" t="s">
        <v>463</v>
      </c>
      <c r="E113" s="172"/>
      <c r="F113" s="172"/>
      <c r="L113" s="172"/>
      <c r="M113" s="172"/>
    </row>
    <row r="114" spans="1:13" ht="41.25" customHeight="1" x14ac:dyDescent="0.25">
      <c r="A114" s="368"/>
      <c r="B114" s="132"/>
      <c r="C114" s="132"/>
      <c r="D114" s="541"/>
      <c r="E114" s="541"/>
      <c r="F114" s="541"/>
      <c r="G114" s="541"/>
      <c r="H114" s="541"/>
      <c r="I114" s="541"/>
      <c r="J114" s="541"/>
      <c r="K114" s="542"/>
    </row>
    <row r="115" spans="1:13" ht="41.25" customHeight="1" x14ac:dyDescent="0.25">
      <c r="A115" s="368"/>
      <c r="B115" s="132"/>
      <c r="C115" s="132"/>
      <c r="D115" s="541"/>
      <c r="E115" s="541"/>
      <c r="F115" s="541"/>
      <c r="G115" s="541"/>
      <c r="H115" s="541"/>
      <c r="I115" s="541"/>
      <c r="J115" s="541"/>
      <c r="K115" s="542"/>
    </row>
    <row r="116" spans="1:13" x14ac:dyDescent="0.25">
      <c r="B116" s="294"/>
      <c r="C116" s="294"/>
    </row>
    <row r="117" spans="1:13" x14ac:dyDescent="0.25">
      <c r="A117" s="314" t="s">
        <v>295</v>
      </c>
      <c r="B117" t="s">
        <v>338</v>
      </c>
    </row>
    <row r="119" spans="1:13" s="171" customFormat="1" ht="15.75" x14ac:dyDescent="0.25">
      <c r="A119" s="367"/>
      <c r="B119" s="172"/>
      <c r="C119" s="113"/>
      <c r="D119" s="172" t="s">
        <v>7</v>
      </c>
      <c r="E119" s="113"/>
      <c r="F119" s="172" t="s">
        <v>8</v>
      </c>
      <c r="L119" s="172"/>
      <c r="M119" s="172"/>
    </row>
    <row r="120" spans="1:13" x14ac:dyDescent="0.25">
      <c r="A120" s="368"/>
    </row>
    <row r="121" spans="1:13" s="171" customFormat="1" ht="63" customHeight="1" x14ac:dyDescent="0.25">
      <c r="A121" s="367" t="s">
        <v>307</v>
      </c>
      <c r="B121" s="434" t="s">
        <v>464</v>
      </c>
      <c r="C121" s="508"/>
      <c r="D121" s="508"/>
      <c r="E121" s="508"/>
      <c r="F121" s="508"/>
      <c r="G121" s="508"/>
      <c r="H121" s="548"/>
      <c r="I121" s="548"/>
      <c r="J121" s="548"/>
      <c r="L121" s="172"/>
      <c r="M121" s="172"/>
    </row>
    <row r="122" spans="1:13" ht="15.75" customHeight="1" x14ac:dyDescent="0.25">
      <c r="A122" s="368"/>
      <c r="B122" s="545"/>
      <c r="C122" s="545"/>
      <c r="D122" s="545"/>
      <c r="E122" s="545"/>
      <c r="F122" s="545"/>
      <c r="G122" s="545"/>
      <c r="H122" s="545"/>
      <c r="I122" s="545"/>
      <c r="J122" s="545"/>
      <c r="K122" s="545"/>
    </row>
    <row r="123" spans="1:13" x14ac:dyDescent="0.25">
      <c r="A123" s="368"/>
      <c r="B123" s="285"/>
      <c r="C123" s="471"/>
      <c r="D123" s="471"/>
      <c r="E123" s="373" t="s">
        <v>409</v>
      </c>
    </row>
    <row r="124" spans="1:13" x14ac:dyDescent="0.25">
      <c r="A124" s="368"/>
      <c r="B124" s="471"/>
      <c r="C124" s="471"/>
      <c r="D124" s="471"/>
    </row>
  </sheetData>
  <mergeCells count="38">
    <mergeCell ref="B51:K56"/>
    <mergeCell ref="B47:K47"/>
    <mergeCell ref="B39:J39"/>
    <mergeCell ref="B27:K27"/>
    <mergeCell ref="B20:K25"/>
    <mergeCell ref="B31:K37"/>
    <mergeCell ref="B44:K45"/>
    <mergeCell ref="C123:D123"/>
    <mergeCell ref="B124:D124"/>
    <mergeCell ref="B69:L69"/>
    <mergeCell ref="B121:G121"/>
    <mergeCell ref="H121:J121"/>
    <mergeCell ref="B88:J88"/>
    <mergeCell ref="H99:J99"/>
    <mergeCell ref="B71:J71"/>
    <mergeCell ref="D76:J76"/>
    <mergeCell ref="D79:J79"/>
    <mergeCell ref="D81:F81"/>
    <mergeCell ref="D82:J82"/>
    <mergeCell ref="B122:K122"/>
    <mergeCell ref="B72:C72"/>
    <mergeCell ref="B74:C74"/>
    <mergeCell ref="B80:C80"/>
    <mergeCell ref="D85:J85"/>
    <mergeCell ref="H86:J86"/>
    <mergeCell ref="B86:G86"/>
    <mergeCell ref="D114:K115"/>
    <mergeCell ref="B17:K17"/>
    <mergeCell ref="A1:N1"/>
    <mergeCell ref="A2:N2"/>
    <mergeCell ref="B4:L4"/>
    <mergeCell ref="B6:K6"/>
    <mergeCell ref="B10:K15"/>
    <mergeCell ref="B62:K67"/>
    <mergeCell ref="D77:K78"/>
    <mergeCell ref="D83:K84"/>
    <mergeCell ref="D93:K94"/>
    <mergeCell ref="D106:K107"/>
  </mergeCells>
  <pageMargins left="0.7" right="0.7" top="0.75" bottom="0.75" header="0.3" footer="0.3"/>
  <pageSetup fitToHeight="0" orientation="portrait" r:id="rId1"/>
  <headerFooter>
    <oddFooter>&amp;L&amp;A
Nonprofit Housing Application&amp;CMarch, 2018&amp;RPage &amp;P of &amp;N</oddFooter>
  </headerFooter>
  <rowBreaks count="1" manualBreakCount="1">
    <brk id="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zoomScaleNormal="100" workbookViewId="0">
      <selection sqref="A1:K1"/>
    </sheetView>
  </sheetViews>
  <sheetFormatPr defaultRowHeight="15" x14ac:dyDescent="0.25"/>
  <cols>
    <col min="1" max="1" width="2.85546875" style="281" customWidth="1"/>
    <col min="2" max="2" width="10.85546875" customWidth="1"/>
    <col min="3" max="3" width="4" customWidth="1"/>
    <col min="4" max="4" width="11.140625" customWidth="1"/>
    <col min="5" max="5" width="4.140625" customWidth="1"/>
    <col min="11" max="11" width="1.5703125" customWidth="1"/>
  </cols>
  <sheetData>
    <row r="1" spans="1:16" ht="18.75" x14ac:dyDescent="0.3">
      <c r="A1" s="532" t="s">
        <v>185</v>
      </c>
      <c r="B1" s="532"/>
      <c r="C1" s="532"/>
      <c r="D1" s="532"/>
      <c r="E1" s="532"/>
      <c r="F1" s="532"/>
      <c r="G1" s="532"/>
      <c r="H1" s="532"/>
      <c r="I1" s="532"/>
      <c r="J1" s="532"/>
      <c r="K1" s="532"/>
    </row>
    <row r="2" spans="1:16" ht="18.75" x14ac:dyDescent="0.3">
      <c r="A2" s="532" t="s">
        <v>356</v>
      </c>
      <c r="B2" s="532"/>
      <c r="C2" s="532"/>
      <c r="D2" s="532"/>
      <c r="E2" s="532"/>
      <c r="F2" s="532"/>
      <c r="G2" s="532"/>
      <c r="H2" s="532"/>
      <c r="I2" s="532"/>
      <c r="J2" s="532"/>
      <c r="K2" s="532"/>
    </row>
    <row r="3" spans="1:16" ht="45.6" customHeight="1" x14ac:dyDescent="0.3">
      <c r="A3" s="398"/>
      <c r="B3" s="554" t="s">
        <v>428</v>
      </c>
      <c r="C3" s="551"/>
      <c r="D3" s="551"/>
      <c r="E3" s="551"/>
      <c r="F3" s="551"/>
      <c r="G3" s="551"/>
      <c r="H3" s="551"/>
      <c r="I3" s="551"/>
      <c r="J3" s="391"/>
      <c r="K3" s="360"/>
    </row>
    <row r="4" spans="1:16" s="256" customFormat="1" ht="45" customHeight="1" x14ac:dyDescent="0.25">
      <c r="A4" s="284" t="s">
        <v>293</v>
      </c>
      <c r="B4" s="556" t="s">
        <v>465</v>
      </c>
      <c r="C4" s="506"/>
      <c r="D4" s="506"/>
      <c r="E4" s="506"/>
      <c r="F4" s="506"/>
      <c r="G4" s="506"/>
      <c r="H4" s="506"/>
      <c r="I4" s="506"/>
      <c r="J4" s="555"/>
      <c r="K4" s="514"/>
    </row>
    <row r="5" spans="1:16" s="171" customFormat="1" ht="15.75" x14ac:dyDescent="0.25">
      <c r="A5" s="11"/>
      <c r="B5" s="172"/>
      <c r="C5" s="113"/>
      <c r="D5" s="172" t="s">
        <v>7</v>
      </c>
      <c r="E5" s="113"/>
      <c r="F5" s="172" t="s">
        <v>8</v>
      </c>
    </row>
    <row r="6" spans="1:16" s="171" customFormat="1" ht="21.75" customHeight="1" x14ac:dyDescent="0.25">
      <c r="A6" s="367"/>
      <c r="B6" s="382" t="s">
        <v>357</v>
      </c>
      <c r="C6" s="172"/>
      <c r="D6" s="172"/>
      <c r="E6" s="172"/>
      <c r="F6" s="172"/>
    </row>
    <row r="7" spans="1:16" s="171" customFormat="1" ht="15" customHeight="1" x14ac:dyDescent="0.25">
      <c r="A7" s="11"/>
      <c r="B7" s="172"/>
      <c r="C7" s="113"/>
      <c r="D7" s="172" t="s">
        <v>7</v>
      </c>
      <c r="E7" s="113"/>
      <c r="F7" s="172" t="s">
        <v>8</v>
      </c>
    </row>
    <row r="8" spans="1:16" s="171" customFormat="1" ht="25.15" customHeight="1" x14ac:dyDescent="0.25">
      <c r="A8" s="11"/>
      <c r="C8" s="349" t="s">
        <v>429</v>
      </c>
      <c r="D8" s="172"/>
      <c r="E8" s="172"/>
      <c r="F8" s="172"/>
      <c r="G8" s="172"/>
      <c r="I8" s="555"/>
      <c r="J8" s="514"/>
      <c r="K8" s="514"/>
      <c r="L8" s="514"/>
      <c r="M8" s="514"/>
      <c r="N8" s="514"/>
      <c r="O8" s="514"/>
      <c r="P8" s="514"/>
    </row>
    <row r="9" spans="1:16" s="171" customFormat="1" ht="22.9" customHeight="1" x14ac:dyDescent="0.25">
      <c r="A9" s="11"/>
      <c r="B9" s="382" t="s">
        <v>362</v>
      </c>
      <c r="C9" s="172"/>
      <c r="D9" s="172"/>
      <c r="E9" s="172"/>
      <c r="F9" s="172"/>
      <c r="G9" s="172"/>
    </row>
    <row r="10" spans="1:16" s="171" customFormat="1" ht="15" customHeight="1" x14ac:dyDescent="0.25">
      <c r="A10" s="11"/>
      <c r="B10" s="172"/>
      <c r="C10" s="113"/>
      <c r="D10" s="172" t="s">
        <v>7</v>
      </c>
      <c r="E10" s="113"/>
      <c r="F10" s="172" t="s">
        <v>8</v>
      </c>
      <c r="G10" s="172"/>
    </row>
    <row r="11" spans="1:16" s="171" customFormat="1" ht="15" customHeight="1" x14ac:dyDescent="0.25">
      <c r="A11" s="11"/>
      <c r="B11" s="172"/>
      <c r="C11" s="172"/>
      <c r="D11" s="172"/>
      <c r="E11" s="172"/>
      <c r="F11" s="172"/>
      <c r="G11" s="172"/>
    </row>
    <row r="12" spans="1:16" s="171" customFormat="1" ht="13.15" customHeight="1" x14ac:dyDescent="0.25">
      <c r="A12" s="11"/>
      <c r="B12" s="10" t="s">
        <v>199</v>
      </c>
      <c r="C12" s="10"/>
      <c r="D12" s="10"/>
      <c r="E12" s="10"/>
      <c r="F12" s="10"/>
      <c r="G12" s="172"/>
    </row>
    <row r="13" spans="1:16" s="171" customFormat="1" ht="13.15" customHeight="1" x14ac:dyDescent="0.25">
      <c r="A13" s="11"/>
      <c r="B13" s="553"/>
      <c r="C13" s="548"/>
      <c r="D13" s="548"/>
      <c r="E13" s="548"/>
      <c r="F13" s="542"/>
      <c r="G13" s="542"/>
      <c r="H13" s="542"/>
    </row>
    <row r="14" spans="1:16" s="171" customFormat="1" ht="15" customHeight="1" x14ac:dyDescent="0.25">
      <c r="A14" s="11"/>
      <c r="B14" s="542"/>
      <c r="C14" s="542"/>
      <c r="D14" s="542"/>
      <c r="E14" s="542"/>
      <c r="F14" s="542"/>
      <c r="G14" s="542"/>
      <c r="H14" s="542"/>
    </row>
    <row r="15" spans="1:16" s="171" customFormat="1" ht="15" customHeight="1" x14ac:dyDescent="0.25">
      <c r="A15" s="11"/>
      <c r="B15" s="293"/>
      <c r="C15" s="293"/>
      <c r="D15" s="293"/>
      <c r="E15" s="293"/>
      <c r="F15" s="293"/>
      <c r="G15" s="172"/>
    </row>
    <row r="16" spans="1:16" s="171" customFormat="1" ht="15" customHeight="1" x14ac:dyDescent="0.25">
      <c r="A16" s="11"/>
      <c r="B16" s="10" t="s">
        <v>407</v>
      </c>
      <c r="C16" s="293"/>
      <c r="D16" s="293"/>
      <c r="E16" s="293"/>
      <c r="F16" s="293"/>
      <c r="G16" s="172"/>
    </row>
    <row r="17" spans="1:11" s="171" customFormat="1" ht="15" customHeight="1" x14ac:dyDescent="0.25">
      <c r="A17" s="11"/>
      <c r="B17" s="553"/>
      <c r="C17" s="548"/>
      <c r="D17" s="548"/>
      <c r="E17" s="548"/>
      <c r="F17" s="542"/>
      <c r="G17" s="542"/>
      <c r="H17" s="542"/>
    </row>
    <row r="18" spans="1:11" s="171" customFormat="1" ht="15" customHeight="1" x14ac:dyDescent="0.25">
      <c r="A18" s="11"/>
      <c r="B18" s="542"/>
      <c r="C18" s="542"/>
      <c r="D18" s="542"/>
      <c r="E18" s="542"/>
      <c r="F18" s="542"/>
      <c r="G18" s="542"/>
      <c r="H18" s="542"/>
    </row>
    <row r="19" spans="1:11" s="171" customFormat="1" ht="15" customHeight="1" x14ac:dyDescent="0.25">
      <c r="A19" s="11"/>
      <c r="B19" s="293"/>
      <c r="C19" s="293"/>
      <c r="D19" s="293"/>
      <c r="E19" s="293"/>
      <c r="F19" s="293"/>
      <c r="G19" s="172"/>
    </row>
    <row r="20" spans="1:11" s="350" customFormat="1" ht="21.75" customHeight="1" x14ac:dyDescent="0.25">
      <c r="A20" s="399" t="s">
        <v>294</v>
      </c>
      <c r="B20" s="382" t="s">
        <v>467</v>
      </c>
      <c r="C20" s="349"/>
      <c r="D20" s="349"/>
      <c r="E20" s="349"/>
      <c r="F20" s="349"/>
    </row>
    <row r="21" spans="1:11" s="171" customFormat="1" ht="15" customHeight="1" x14ac:dyDescent="0.25">
      <c r="A21" s="11"/>
      <c r="B21" s="172"/>
      <c r="C21" s="113"/>
      <c r="D21" s="172" t="s">
        <v>7</v>
      </c>
      <c r="E21" s="113"/>
      <c r="F21" s="172" t="s">
        <v>8</v>
      </c>
    </row>
    <row r="22" spans="1:11" s="171" customFormat="1" ht="15" customHeight="1" x14ac:dyDescent="0.25">
      <c r="A22" s="11"/>
      <c r="B22" s="172"/>
      <c r="C22" s="172"/>
      <c r="D22" s="172"/>
      <c r="E22" s="172"/>
      <c r="F22" s="172"/>
    </row>
    <row r="23" spans="1:11" s="171" customFormat="1" ht="15" customHeight="1" x14ac:dyDescent="0.25">
      <c r="A23" s="11"/>
      <c r="B23" s="10" t="s">
        <v>468</v>
      </c>
      <c r="C23" s="172"/>
      <c r="D23" s="172"/>
      <c r="E23" s="172"/>
      <c r="F23" s="172"/>
    </row>
    <row r="24" spans="1:11" s="171" customFormat="1" ht="6.75" customHeight="1" x14ac:dyDescent="0.25">
      <c r="A24" s="11"/>
      <c r="B24" s="172"/>
      <c r="C24" s="172"/>
      <c r="D24" s="172"/>
      <c r="E24" s="172"/>
      <c r="F24" s="172"/>
    </row>
    <row r="25" spans="1:11" s="171" customFormat="1" ht="15" customHeight="1" x14ac:dyDescent="0.25">
      <c r="A25" s="11"/>
      <c r="B25" s="172"/>
      <c r="C25" s="113"/>
      <c r="D25" s="172" t="s">
        <v>7</v>
      </c>
      <c r="E25" s="113"/>
      <c r="F25" s="172" t="s">
        <v>8</v>
      </c>
    </row>
    <row r="26" spans="1:11" s="350" customFormat="1" ht="22.9" customHeight="1" x14ac:dyDescent="0.25">
      <c r="A26" s="380"/>
      <c r="B26" s="380" t="s">
        <v>358</v>
      </c>
      <c r="G26" s="349"/>
      <c r="H26" s="349"/>
      <c r="I26" s="349"/>
      <c r="J26" s="349"/>
    </row>
    <row r="27" spans="1:11" s="171" customFormat="1" ht="15.6" customHeight="1" x14ac:dyDescent="0.25">
      <c r="A27" s="11"/>
      <c r="B27" s="172"/>
      <c r="C27" s="113"/>
      <c r="D27" s="172" t="s">
        <v>7</v>
      </c>
      <c r="E27" s="113"/>
      <c r="F27" s="172" t="s">
        <v>8</v>
      </c>
    </row>
    <row r="28" spans="1:11" s="171" customFormat="1" ht="9" customHeight="1" x14ac:dyDescent="0.25">
      <c r="A28" s="11"/>
      <c r="B28" s="172"/>
      <c r="C28" s="172"/>
      <c r="D28" s="172"/>
      <c r="E28" s="172"/>
      <c r="F28" s="172"/>
    </row>
    <row r="29" spans="1:11" s="171" customFormat="1" ht="38.450000000000003" customHeight="1" x14ac:dyDescent="0.25">
      <c r="A29" s="11"/>
      <c r="B29" s="385" t="s">
        <v>389</v>
      </c>
      <c r="E29" s="172"/>
      <c r="F29" s="553"/>
      <c r="G29" s="548"/>
      <c r="H29" s="548"/>
      <c r="I29" s="548"/>
    </row>
    <row r="30" spans="1:11" s="171" customFormat="1" ht="15" customHeight="1" x14ac:dyDescent="0.25">
      <c r="A30" s="11"/>
    </row>
    <row r="31" spans="1:11" s="171" customFormat="1" ht="18" customHeight="1" x14ac:dyDescent="0.25">
      <c r="A31" s="11"/>
      <c r="B31" s="11" t="s">
        <v>359</v>
      </c>
      <c r="F31" s="558"/>
      <c r="G31" s="508"/>
      <c r="H31" s="508"/>
      <c r="I31" s="508"/>
    </row>
    <row r="32" spans="1:11" s="171" customFormat="1" ht="15" customHeight="1" x14ac:dyDescent="0.25">
      <c r="A32" s="11"/>
      <c r="F32"/>
      <c r="G32"/>
      <c r="H32"/>
      <c r="I32"/>
      <c r="J32"/>
      <c r="K32"/>
    </row>
    <row r="33" spans="1:11" s="171" customFormat="1" ht="45.75" customHeight="1" x14ac:dyDescent="0.25">
      <c r="A33" s="11"/>
      <c r="B33" s="385" t="s">
        <v>466</v>
      </c>
      <c r="F33"/>
      <c r="G33" s="548"/>
      <c r="H33" s="548"/>
      <c r="I33" s="548"/>
      <c r="J33"/>
      <c r="K33"/>
    </row>
    <row r="34" spans="1:11" s="171" customFormat="1" ht="13.5" customHeight="1" x14ac:dyDescent="0.25">
      <c r="A34" s="11"/>
      <c r="F34"/>
      <c r="G34"/>
      <c r="H34"/>
      <c r="I34"/>
      <c r="J34"/>
      <c r="K34"/>
    </row>
    <row r="35" spans="1:11" s="171" customFormat="1" ht="15" customHeight="1" x14ac:dyDescent="0.25">
      <c r="A35" s="399" t="s">
        <v>295</v>
      </c>
      <c r="B35" s="11" t="s">
        <v>360</v>
      </c>
    </row>
    <row r="36" spans="1:11" s="171" customFormat="1" ht="15" customHeight="1" x14ac:dyDescent="0.25">
      <c r="A36" s="11"/>
      <c r="F36" s="172"/>
    </row>
    <row r="37" spans="1:11" s="171" customFormat="1" ht="15" customHeight="1" x14ac:dyDescent="0.25">
      <c r="A37" s="11"/>
      <c r="B37" s="172"/>
      <c r="C37" s="113"/>
      <c r="D37" s="172" t="s">
        <v>7</v>
      </c>
      <c r="E37" s="113"/>
      <c r="F37" s="172" t="s">
        <v>8</v>
      </c>
    </row>
    <row r="38" spans="1:11" s="171" customFormat="1" ht="15" customHeight="1" x14ac:dyDescent="0.25">
      <c r="A38" s="11"/>
      <c r="B38" s="172"/>
      <c r="C38" s="172"/>
      <c r="D38" s="172"/>
      <c r="E38" s="172"/>
      <c r="F38" s="172"/>
    </row>
    <row r="39" spans="1:11" s="171" customFormat="1" ht="15" customHeight="1" x14ac:dyDescent="0.25">
      <c r="A39" s="11"/>
      <c r="B39" s="11" t="s">
        <v>470</v>
      </c>
      <c r="C39" s="10"/>
      <c r="D39" s="10"/>
      <c r="E39" s="10"/>
      <c r="F39" s="400"/>
      <c r="G39" s="361"/>
      <c r="H39" s="361"/>
      <c r="I39" s="361"/>
    </row>
    <row r="40" spans="1:11" s="171" customFormat="1" ht="15" customHeight="1" x14ac:dyDescent="0.25">
      <c r="A40" s="11"/>
      <c r="C40" s="172"/>
      <c r="D40" s="172"/>
      <c r="E40" s="172"/>
      <c r="F40" s="293"/>
      <c r="G40" s="293"/>
      <c r="H40" s="293"/>
      <c r="I40" s="293"/>
    </row>
    <row r="41" spans="1:11" s="171" customFormat="1" ht="15" customHeight="1" x14ac:dyDescent="0.25">
      <c r="A41" s="11"/>
      <c r="C41" s="172" t="s">
        <v>469</v>
      </c>
      <c r="D41" s="172"/>
      <c r="E41" s="557"/>
      <c r="F41" s="508"/>
      <c r="G41" s="508"/>
      <c r="H41" s="508"/>
      <c r="I41" s="508"/>
    </row>
    <row r="42" spans="1:11" s="171" customFormat="1" ht="5.25" customHeight="1" x14ac:dyDescent="0.25">
      <c r="A42" s="11"/>
      <c r="C42" s="172"/>
      <c r="D42" s="172"/>
      <c r="E42" s="297"/>
      <c r="F42"/>
      <c r="G42"/>
      <c r="H42"/>
      <c r="I42"/>
      <c r="J42"/>
      <c r="K42"/>
    </row>
    <row r="43" spans="1:11" s="171" customFormat="1" ht="15" customHeight="1" x14ac:dyDescent="0.25">
      <c r="A43" s="11"/>
      <c r="C43" s="10" t="s">
        <v>361</v>
      </c>
      <c r="D43" s="172"/>
      <c r="E43" s="557"/>
      <c r="F43" s="508"/>
      <c r="G43" s="508"/>
      <c r="H43" s="508"/>
      <c r="I43" s="508"/>
      <c r="J43"/>
      <c r="K43"/>
    </row>
    <row r="45" spans="1:11" ht="53.25" customHeight="1" x14ac:dyDescent="0.25">
      <c r="B45" s="508"/>
      <c r="C45" s="508"/>
      <c r="D45" s="508"/>
      <c r="E45" s="508"/>
      <c r="F45" s="508"/>
      <c r="G45" s="508"/>
      <c r="H45" s="508"/>
      <c r="I45" s="293"/>
      <c r="J45" s="293"/>
      <c r="K45" s="293"/>
    </row>
    <row r="46" spans="1:11" x14ac:dyDescent="0.25">
      <c r="B46" s="359"/>
      <c r="C46" s="359"/>
      <c r="D46" s="359"/>
      <c r="E46" s="359"/>
    </row>
    <row r="47" spans="1:11" x14ac:dyDescent="0.25">
      <c r="B47" s="293"/>
      <c r="C47" s="293"/>
      <c r="D47" s="293"/>
      <c r="E47" s="293"/>
      <c r="F47" s="359"/>
      <c r="G47" s="359"/>
      <c r="H47" s="359"/>
      <c r="I47" s="359"/>
      <c r="J47" s="359"/>
      <c r="K47" s="359"/>
    </row>
    <row r="48" spans="1:11" ht="24" customHeight="1" x14ac:dyDescent="0.25">
      <c r="B48" s="251"/>
      <c r="C48" s="305"/>
      <c r="D48" s="369"/>
      <c r="E48" s="369"/>
      <c r="F48" s="369"/>
      <c r="G48" s="369"/>
      <c r="H48" s="369"/>
      <c r="I48" s="359"/>
      <c r="J48" s="359"/>
      <c r="K48" s="359"/>
    </row>
    <row r="49" spans="2:8" ht="57" customHeight="1" x14ac:dyDescent="0.25">
      <c r="C49" s="10"/>
      <c r="D49" s="369"/>
      <c r="E49" s="369"/>
      <c r="F49" s="369"/>
      <c r="G49" s="369"/>
      <c r="H49" s="369"/>
    </row>
    <row r="50" spans="2:8" ht="57" customHeight="1" x14ac:dyDescent="0.25">
      <c r="C50" s="10"/>
      <c r="D50" s="369"/>
      <c r="E50" s="369"/>
      <c r="F50" s="369"/>
      <c r="G50" s="369"/>
      <c r="H50" s="369"/>
    </row>
    <row r="51" spans="2:8" x14ac:dyDescent="0.25">
      <c r="B51" s="348"/>
    </row>
    <row r="52" spans="2:8" x14ac:dyDescent="0.25">
      <c r="B52" s="348"/>
    </row>
    <row r="53" spans="2:8" x14ac:dyDescent="0.25">
      <c r="B53" s="348"/>
    </row>
  </sheetData>
  <mergeCells count="14">
    <mergeCell ref="E41:I41"/>
    <mergeCell ref="E43:I43"/>
    <mergeCell ref="J4:K4"/>
    <mergeCell ref="G33:I33"/>
    <mergeCell ref="B45:H45"/>
    <mergeCell ref="F31:I31"/>
    <mergeCell ref="A1:K1"/>
    <mergeCell ref="A2:K2"/>
    <mergeCell ref="F29:I29"/>
    <mergeCell ref="B3:I3"/>
    <mergeCell ref="I8:P8"/>
    <mergeCell ref="B4:I4"/>
    <mergeCell ref="B13:H14"/>
    <mergeCell ref="B17:H18"/>
  </mergeCells>
  <pageMargins left="0.7" right="0.7" top="0.75" bottom="0.75" header="0.3" footer="0.3"/>
  <pageSetup scale="73" fitToHeight="0" orientation="portrait" r:id="rId1"/>
  <headerFooter>
    <oddFooter>&amp;L&amp;A
Nonprofit Housing Application&amp;CMarch, 2018&amp;RPage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Instructions</vt:lpstr>
      <vt:lpstr>Application Checklist</vt:lpstr>
      <vt:lpstr>Sheet1</vt:lpstr>
      <vt:lpstr>Signature Page</vt:lpstr>
      <vt:lpstr>1A Summary</vt:lpstr>
      <vt:lpstr>1B Units Detail</vt:lpstr>
      <vt:lpstr>2A Facility Description</vt:lpstr>
      <vt:lpstr>2B Facility Use and Land</vt:lpstr>
      <vt:lpstr>2C Financing History </vt:lpstr>
      <vt:lpstr>2D Sustainability</vt:lpstr>
      <vt:lpstr>3 Services &amp; Contracts</vt:lpstr>
      <vt:lpstr>4 Relocation</vt:lpstr>
      <vt:lpstr>5 Timeline</vt:lpstr>
      <vt:lpstr>6 Sources and Uses</vt:lpstr>
      <vt:lpstr>TDC Limit Hidden</vt:lpstr>
      <vt:lpstr>7 Contacts</vt:lpstr>
      <vt:lpstr>hidden - ScoringLists</vt:lpstr>
      <vt:lpstr>'1A Summary'!Check1</vt:lpstr>
      <vt:lpstr>'1A Summary'!Check2</vt:lpstr>
      <vt:lpstr>'1A Summary'!Check3</vt:lpstr>
      <vt:lpstr>'1A Summary'!Check4</vt:lpstr>
      <vt:lpstr>'1A Summary'!Check5</vt:lpstr>
      <vt:lpstr>LIH40percent</vt:lpstr>
      <vt:lpstr>LIH50percent</vt:lpstr>
      <vt:lpstr>LIH60percent</vt:lpstr>
      <vt:lpstr>location_eff</vt:lpstr>
      <vt:lpstr>lower_income</vt:lpstr>
      <vt:lpstr>'2A Facility Description'!Print_Area</vt:lpstr>
      <vt:lpstr>'3 Services &amp; Contracts'!Print_Area</vt:lpstr>
      <vt:lpstr>'5 Timeline'!Print_Area</vt:lpstr>
      <vt:lpstr>'6 Sources and Uses'!Print_Area</vt:lpstr>
      <vt:lpstr>'7 Contacts'!Print_Area</vt:lpstr>
      <vt:lpstr>'Application Checklist'!Print_Area</vt:lpstr>
      <vt:lpstr>'Signature Page'!Print_Area</vt:lpstr>
      <vt:lpstr>'6 Sources and Uses'!Print_Titles</vt:lpstr>
      <vt:lpstr>Select_from_list</vt:lpstr>
      <vt:lpstr>TDC_Limits</vt:lpstr>
      <vt:lpstr>'1A Summary'!Text184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2017-07-13T16:57:48Z</dcterms:created>
  <dcterms:modified xsi:type="dcterms:W3CDTF">2018-03-26T20:11:48Z</dcterms:modified>
</cp:coreProperties>
</file>